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 tabRatio="637"/>
  </bookViews>
  <sheets>
    <sheet name="Príloha č. 1_Cenník tovarov" sheetId="1" r:id="rId1"/>
  </sheets>
  <definedNames>
    <definedName name="_xlnm.Print_Area" localSheetId="0">'Príloha č. 1_Cenník tovarov'!$A$2:$J$430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J119" i="1" l="1"/>
  <c r="J362" i="1" l="1"/>
  <c r="J350" i="1"/>
  <c r="J317" i="1"/>
  <c r="J284" i="1"/>
  <c r="J57" i="1" l="1"/>
  <c r="J251" i="1"/>
  <c r="J218" i="1"/>
  <c r="J175" i="1"/>
  <c r="J131" i="1"/>
  <c r="J63" i="1"/>
  <c r="J417" i="1" l="1"/>
</calcChain>
</file>

<file path=xl/sharedStrings.xml><?xml version="1.0" encoding="utf-8"?>
<sst xmlns="http://schemas.openxmlformats.org/spreadsheetml/2006/main" count="518" uniqueCount="289">
  <si>
    <t>Č.</t>
  </si>
  <si>
    <t>Komponent</t>
  </si>
  <si>
    <t>MJ</t>
  </si>
  <si>
    <t>Množstvo celkom</t>
  </si>
  <si>
    <t>ks</t>
  </si>
  <si>
    <t>automatická regulácia jasu</t>
  </si>
  <si>
    <t>dodávka vrátane montáže</t>
  </si>
  <si>
    <t>bezdrôtový prenos záznamu na vzdialenosť min. 200 m so šifrovaním min. 128 bit</t>
  </si>
  <si>
    <t>odolnosť kamery a záznamového zariadenia voči zvýšeným vibráciám</t>
  </si>
  <si>
    <t>konfigurácia kamerového systému prostredníctvom vzdialenej správy</t>
  </si>
  <si>
    <t>kompresia: min. H.264 (MPEG-4 AVC)</t>
  </si>
  <si>
    <t>veľkosť obrazového snímača: min. 1/4" CMOS</t>
  </si>
  <si>
    <t>antivandal prevedenie</t>
  </si>
  <si>
    <t>napájanie kamery: POE (802.3af), 12 V DC</t>
  </si>
  <si>
    <t>komunikačné rozhranie: Ethernet (RJ45)</t>
  </si>
  <si>
    <t>podpora protokolov: ONVIF, PSIA, CGI</t>
  </si>
  <si>
    <t>uhol záberu: min. 75°</t>
  </si>
  <si>
    <t>šírka ohniska objektívu: 4 mm</t>
  </si>
  <si>
    <t>svetelnosť objektívu: min. f/2.0 (0,19 lux)</t>
  </si>
  <si>
    <t>komunikačné rozhranie diskového poľa: Ethernet, USB 3.0</t>
  </si>
  <si>
    <t>laserová technológia tlače</t>
  </si>
  <si>
    <t>automatický podávač papiera</t>
  </si>
  <si>
    <t>kvalita tlače: min. 600 DPI</t>
  </si>
  <si>
    <t>rozlíšenie skenovaného dokumentu min. 600 x 600 DPI</t>
  </si>
  <si>
    <t>automatická obojstranná tlač (duplex)</t>
  </si>
  <si>
    <t>veľkosť tlačového formátu: min. A4</t>
  </si>
  <si>
    <t>veľkosť uhlopriečky: 55"</t>
  </si>
  <si>
    <t>technológia podsvietenia LCD: LED</t>
  </si>
  <si>
    <t>typ panela: IPS alebo PVA</t>
  </si>
  <si>
    <t>štandard uchytenia: VESA</t>
  </si>
  <si>
    <t>výkon procesora CPU: min. 12 000 bodov podľa výsledkov benchmarku http://www.cpubenchmark.net</t>
  </si>
  <si>
    <t>veľkosť operačnej pamäte RAM: min. 32 GB</t>
  </si>
  <si>
    <t>výkon grafickej karty GPU: min. 10 000 bodov podľa výsledkov benchmarku http://www.videocardbenchmark.net</t>
  </si>
  <si>
    <t>integrovaný radič: min. 4x SATA III</t>
  </si>
  <si>
    <t>min. 4x USB 3.0</t>
  </si>
  <si>
    <t>ergonomická káblová klávesnica so slovenskou potlačou</t>
  </si>
  <si>
    <t>výškovo nastaviteľný stojan</t>
  </si>
  <si>
    <t>antireflexná úprava displeja</t>
  </si>
  <si>
    <t>video výstupy: HDMI 1.4, Displayport</t>
  </si>
  <si>
    <t>operačný systém: Microsoft Windows 10</t>
  </si>
  <si>
    <t>stojan</t>
  </si>
  <si>
    <t>Pracovná stanica kamerového systému</t>
  </si>
  <si>
    <t>typ zobrazenia: LED; stabilný a bez blikania</t>
  </si>
  <si>
    <t>čitateľnosť zobrazených informácií aj pod vertikálnym a horizontálnym sklonom 120°</t>
  </si>
  <si>
    <t>konštrukcia s možnosťou osadenia na kovový stĺp</t>
  </si>
  <si>
    <t>možnosť zobraziť kompletnú sadu slovenských znakov písmen, číslic a špeciálnych znakov a grafických prvkov</t>
  </si>
  <si>
    <t>napätie napájania: 230 V AC</t>
  </si>
  <si>
    <t>počet LED panelov: jeden jednostranný</t>
  </si>
  <si>
    <t>počet riadkov: 5 + jeden servisný riadok</t>
  </si>
  <si>
    <t>farba diód: RGB s operatívnou možnosťou zmeny farby</t>
  </si>
  <si>
    <t>počet LED panelov: jeden obojstranný</t>
  </si>
  <si>
    <t>počet riadkov: 8 + jeden servisný riadok</t>
  </si>
  <si>
    <t>anténa: externá</t>
  </si>
  <si>
    <t>reproduktor</t>
  </si>
  <si>
    <t>Kamerový zastávkový systém</t>
  </si>
  <si>
    <t>Veľkoplošný displej</t>
  </si>
  <si>
    <t>Jednostranný elektronický zastávkový panel typu "5+1"</t>
  </si>
  <si>
    <t>Obojstranný elektronický zastávkový panel typu "5+1"</t>
  </si>
  <si>
    <t>Jednostranný elektronický zastávkový panel typu "8+1"</t>
  </si>
  <si>
    <t>Menič napätia</t>
  </si>
  <si>
    <t>prevedenie kamery navrhnuté pre použitie v exteriéri</t>
  </si>
  <si>
    <t>štandard stupňa krytia ochrany: min. IP66</t>
  </si>
  <si>
    <t>rozlíšenie kamerového záznamu: min. 1920 x 1080 px pri 30 snímkoch za sekundu</t>
  </si>
  <si>
    <t>citlivosť: min. 0,07 Lx farebne / 0,01 Lx čiernobielo</t>
  </si>
  <si>
    <t>integrované IR prisvietenie s dosahom min. 25 metrov</t>
  </si>
  <si>
    <t>automatické nastavenie jasu záznamu</t>
  </si>
  <si>
    <t>automatické prioritné nastavenie pre detekovanú tvár</t>
  </si>
  <si>
    <t>kompresia vo formáte H264</t>
  </si>
  <si>
    <t>možnosť nastavenia dátového toku záznamu min. v štyroch krokoch</t>
  </si>
  <si>
    <t>možnosť automatického prispôsobenia kompresného pomeru rýchlosti dátového pripojenia</t>
  </si>
  <si>
    <t>podpora protokolu ONVIF</t>
  </si>
  <si>
    <t>slot pre pamäťovú kartu SD s možnosťou lokálneho záznamu pri poplachovom stave alebo výpadku spojenia</t>
  </si>
  <si>
    <t>časozberný záznam JPEG obrázkov s odosielaním na FTP server</t>
  </si>
  <si>
    <t>napájanie: PoE</t>
  </si>
  <si>
    <t>prenos dát prostredníctvom optického pripojenia</t>
  </si>
  <si>
    <t>detekcia a signalizácia neoprávneného zásahu, zakrytia objektívu alebo strate videosignálu</t>
  </si>
  <si>
    <t>rozsah prevádzkovej teploty: od -30 °C až +50 °C</t>
  </si>
  <si>
    <t>možnosť detekcie tváre v obraze</t>
  </si>
  <si>
    <t>možnosť kompenzácie hmly a smogu</t>
  </si>
  <si>
    <t>prevedenie štandardu rack 4U</t>
  </si>
  <si>
    <t>watchdog</t>
  </si>
  <si>
    <t>štandard stupňa krytia ochrany: min. IP54</t>
  </si>
  <si>
    <t>diskové úložisko musí byť určené pre nepretržitú prevádzku 24/7/365</t>
  </si>
  <si>
    <t>schopnosť zobrazenia videozáznamu v kvalite CIF pri 800 snímkov za sekundu</t>
  </si>
  <si>
    <t>dodávka vrátane inštalácie a konfigurácie</t>
  </si>
  <si>
    <t>typ procesoru CPU: serverový, určený na nepretržitú prevádzku 24/7/365</t>
  </si>
  <si>
    <t>dodávka vrátane montáže, inštalácie a konfigurácie</t>
  </si>
  <si>
    <t>dodávka vrátane montáže a konfigurácie</t>
  </si>
  <si>
    <t>certifikovaný zdroj napätia určený na napájanie elektrických zariadení z trakčného napätia</t>
  </si>
  <si>
    <t>vstupné napätie: 750 V DC</t>
  </si>
  <si>
    <t>izolačná pevnosť: 4 kV AC</t>
  </si>
  <si>
    <t>prevádzková teplota: -25 °C až +70 °C</t>
  </si>
  <si>
    <t>konštrukčný návrh a riešenie meniča s možnosťou osadenia na kovový stĺp resp. stožiar</t>
  </si>
  <si>
    <t>ergonomická bezdrôtová myš s laserovým snímačom</t>
  </si>
  <si>
    <t>počet video výstupov: min. 4, z toho min. 2 výstupy s rozlíšením 4K (3840 x 2160 px)</t>
  </si>
  <si>
    <t>nosnosť ergonomickej hrany: min. 150 kg</t>
  </si>
  <si>
    <t>flexibilná energetická reťaz na vedenie kabeláže</t>
  </si>
  <si>
    <t>dodávka vrátane montáže a inštalácie</t>
  </si>
  <si>
    <t>podpora štandardu VESA: 75 x 75 mm, 100 x 100 mm</t>
  </si>
  <si>
    <t>uchytenie displeja s uhlopriečkou min. 24"</t>
  </si>
  <si>
    <t>uhol polohovania vpravo a vľavo: 360°</t>
  </si>
  <si>
    <t>uhol náklonu: min. 85°</t>
  </si>
  <si>
    <t>nosnosť: min. 9 kg</t>
  </si>
  <si>
    <t>rozlíšenie displeja: 1920 x 1080 px</t>
  </si>
  <si>
    <t>Špecializovaný dispečerský pult</t>
  </si>
  <si>
    <t>rozsah pracovnej teploty: -20 °C až +50 °C</t>
  </si>
  <si>
    <t>presnosť počítania cestujúcich: min. 97 %</t>
  </si>
  <si>
    <t>šifrovanie záznamu s možnosťou jeho exportu do nešifrovaného formátu</t>
  </si>
  <si>
    <t>rýchlosť čiernobielej tlače: min. 30 str./min</t>
  </si>
  <si>
    <t>integrovaný skener s veľkosťou formátu: min. A4</t>
  </si>
  <si>
    <t>nízkootáčkový a nízkohlukový chladič CPU</t>
  </si>
  <si>
    <t>nízkootáčkový a nízkohlukový napájací zdroj</t>
  </si>
  <si>
    <t>rozlíšenie displeja: 3840 x 2160 px (4K)</t>
  </si>
  <si>
    <t>materiál pracovnej dosky: laminovaná drevotrieska</t>
  </si>
  <si>
    <t>integrovaná elektrická samovýklopná zásuvka: min. 2x 230 V, min. 2x USB (5V/1000 mA)</t>
  </si>
  <si>
    <t>uhol polohovania okolo osi: 360°</t>
  </si>
  <si>
    <t>nastavenia výšky v rozmedzí min. 30 cm</t>
  </si>
  <si>
    <t xml:space="preserve">počet video výstupov: min. 1 výstup s rozlíšením 4K </t>
  </si>
  <si>
    <t>Obojstranný elektronický zastávkový panel typu "8+1"</t>
  </si>
  <si>
    <t>veľkosť operačnej pamäte RAM: min. 64 GB</t>
  </si>
  <si>
    <t>čitateľnosť zobrazených informácií aj pod vertikálnym a horizontálnym sklonom min. 120°</t>
  </si>
  <si>
    <t>plná kompatibilita a komunikácia s dispečerským softvérovým systémom</t>
  </si>
  <si>
    <t>plná kompatibilita a komunikácia s elektronickým zastávkovým panelom</t>
  </si>
  <si>
    <t>záložné akumulátorové napájanie po dobu min. 60 minút</t>
  </si>
  <si>
    <t>spravovanie (administrácia) kamier prostredníctvom vzdialenej správy webového rozhrania</t>
  </si>
  <si>
    <t>možnosť orezania svetelných špičiek v obraze</t>
  </si>
  <si>
    <t>montovateľný do RACK-u; max. výška: 3U</t>
  </si>
  <si>
    <t>komunikačné rozhranie: USB</t>
  </si>
  <si>
    <t>výstupné/vstupné napätie: 230 V / 230 V</t>
  </si>
  <si>
    <t>automatická regulácia napätia</t>
  </si>
  <si>
    <t>počet zásuviek IEC C13: min. 5x</t>
  </si>
  <si>
    <t>licencovaný antivírusový program na 24 mesiacov</t>
  </si>
  <si>
    <t>veľkosť a typ disku: min. 4 TB, SATA II, 7200 ot/min., HDD</t>
  </si>
  <si>
    <t>Dispečerská pracovná stanica</t>
  </si>
  <si>
    <t>prenosová rýchlosť sieťovej karty LAN: 2x 1 Gb/s</t>
  </si>
  <si>
    <t>počet, veľkosť a typ diskov: min. 4x 6 TB HDD, SATA II, 7200 ot/min.</t>
  </si>
  <si>
    <t>výstupný výkon: min. 1500 W / 1500 VA</t>
  </si>
  <si>
    <t>výstupný výkon: min. 1000 W / 1500 VA</t>
  </si>
  <si>
    <t>zaznamenávanie počtu nastupujúcich a vystupujúcich cestujúcich</t>
  </si>
  <si>
    <t>funkcia priradenia čísla linky, názvu zastávky a časovej pečiatky k počtu nastupujúcich a vystupujúcich cestujúcich</t>
  </si>
  <si>
    <t>kovové skrine typu RACK 19"/10U s vetracími otvormi: min. 2</t>
  </si>
  <si>
    <t>nízkohlukové chladenie grafickej karty</t>
  </si>
  <si>
    <t>licencia sofvéru pre stream, administráciu, konfiguráciu, monitorovanie a správu kamerového systému; zahrnutá licencia pre min. 16 kamier</t>
  </si>
  <si>
    <t>Jednostranný elektronický zastávkový panel typu 5+1</t>
  </si>
  <si>
    <t>Integrovaný akustický hlásič pre nevidiacich (zabudovaný)</t>
  </si>
  <si>
    <t>Obojstranný elektronický zastávkový panel typu 5+1</t>
  </si>
  <si>
    <t>Jednostranný elektronický zastávkový panel typu 8+1</t>
  </si>
  <si>
    <t>Obojstranný elektronický zastávkový panel typu 8+1</t>
  </si>
  <si>
    <t>kpl</t>
  </si>
  <si>
    <t>Stolový počítač 1 ks</t>
  </si>
  <si>
    <t>Stolový displej 2 ks</t>
  </si>
  <si>
    <t>Záložný zdroj UPS 1 ks</t>
  </si>
  <si>
    <t>Kamerový vozidlový systém 128 ks</t>
  </si>
  <si>
    <t>Pracovná stanica vedúceho dispečera</t>
  </si>
  <si>
    <t>Držiak displeja 2 ks</t>
  </si>
  <si>
    <t>Mikrofón 1 ks</t>
  </si>
  <si>
    <t>Server zastávkového kamerového systému 1 ks</t>
  </si>
  <si>
    <t>komunikačné pripojenie: optická sieť, LTE, LAN</t>
  </si>
  <si>
    <t>prevádzkový výkon: min. 700 W</t>
  </si>
  <si>
    <t>preposielanie zaznamenaných údajov do vozidlového informačného systému s možnosťou následnej analýzy v špecializovanom programe</t>
  </si>
  <si>
    <t>veľkosť uhlopriečky: min. 24"</t>
  </si>
  <si>
    <t>pracovisko so spodnou pevnou rámovou konštrukciou zo systémových hliníkových profilov, zadná doska znížená</t>
  </si>
  <si>
    <t>elektricky výškovo nastaviteľná pracovná doska s možnosťou nastavenia ľubovoľnej výšky pracovnej plochy v rozsahu min. 720 - 1120 mm</t>
  </si>
  <si>
    <t>hĺbka a šírka pracoviska: cca 1100 x 2000 mm</t>
  </si>
  <si>
    <t>materiál zakončovacej hrany: liaty polyuretán alebo kompaktný laminát</t>
  </si>
  <si>
    <t>silový rozvádzač (3U): min. 1 ks</t>
  </si>
  <si>
    <t>8-zásuvka 230 V (1U): min. 1 ks</t>
  </si>
  <si>
    <t>veľkosť uhlopriečky: min. 32"</t>
  </si>
  <si>
    <t>výška riadku: min. 12 diód</t>
  </si>
  <si>
    <t>šírka riadku: min. 190 diód</t>
  </si>
  <si>
    <t>konštrukcia s možnosťou osadenia na stĺp trakčného vedenia</t>
  </si>
  <si>
    <t>technické vyhotovenie antivandal</t>
  </si>
  <si>
    <t>rozsah pracovných teplôt: -20 °C až +50 °C</t>
  </si>
  <si>
    <t>integrovaný akustický hlásič pre nevidiacich a slabozrakých</t>
  </si>
  <si>
    <t>aktivácia akustického hlásiča na princípe externého povelového vysielača APEX VPN 01S</t>
  </si>
  <si>
    <t>Zastávková kamera 16 ks</t>
  </si>
  <si>
    <t>možnosť spracovať obraz grafickej karty z min. 6 monitorov, z toho min. 4 monitory s obrazom v kvalite 4K (3840 x 2160 px)</t>
  </si>
  <si>
    <t>prenosová rýchlosť sieťovej karty LAN: min. 1 Gb/s</t>
  </si>
  <si>
    <t>kondenzátorový mikrofón</t>
  </si>
  <si>
    <t>Reproduktory 1 ks</t>
  </si>
  <si>
    <t>celkový výkon zostavy: min. 30 W</t>
  </si>
  <si>
    <t>frekvenčný rozsah: min. 50 Hz - 20 000 Hz</t>
  </si>
  <si>
    <t>typ sústavy: 2.0, aktívna</t>
  </si>
  <si>
    <t>citlivosť: min. 80 dB/mW</t>
  </si>
  <si>
    <t>vstupy: min. 3,5 mm Jack, RCA-cinch</t>
  </si>
  <si>
    <t>výstupy: min. 1x 3,5 mm Jack</t>
  </si>
  <si>
    <t>kompatibilný so zvukovou kartou navrhnutou v počítačovej zostave stolového počítača</t>
  </si>
  <si>
    <t>Stolový displej 1 ks</t>
  </si>
  <si>
    <t>Tlačiareň 1 ks</t>
  </si>
  <si>
    <t>Minimálna požadovaná špecifikácia</t>
  </si>
  <si>
    <t>Cena celkom 
v EUR 
bez DPH</t>
  </si>
  <si>
    <t xml:space="preserve"> --</t>
  </si>
  <si>
    <t>Cena jednotková  za MJ
v EUR 
bez DPH</t>
  </si>
  <si>
    <t>vytváranie tlačových zostáv na základe filtrovania čísla linky, spoja, názvu zastávky, dátumu, času, typu dňa a služby</t>
  </si>
  <si>
    <t>komunikácia so súčasne prevádzkovaným palubným počítačom</t>
  </si>
  <si>
    <t>zobrazenie videového výstupu na súčasne prevádzkovanom palubnom počítači</t>
  </si>
  <si>
    <t>bezdrôtový prenos kamerového záznamu prostredníctvom LTE</t>
  </si>
  <si>
    <t>rozlíšenie kamerového záznamu: min. 1920 x 1080 px</t>
  </si>
  <si>
    <t>vytváranie zvukového záznamu</t>
  </si>
  <si>
    <t>prevádzková vlhkosť: 90% (bez kondenzácie)</t>
  </si>
  <si>
    <t>minimálny dosah infračerveného svetla: 10 m</t>
  </si>
  <si>
    <t>typ diskového úložiska: SSD</t>
  </si>
  <si>
    <t>kamerový záznam musí uchovávať dopravno-prevádzkové informácie a to minimálne: číslo linky, číslo spoja, smer spoja, číslo služby, názov zastávky, rýchlosť vozidla, číslo kamery apod.</t>
  </si>
  <si>
    <t>počet fyzických jadier procesora: min. 8</t>
  </si>
  <si>
    <t>veľkosť a typ systémového disku: min. 1 TB, M.2 SSD</t>
  </si>
  <si>
    <t>rýchlosť čítania/zápisu systémového disku: min. 3000/2000 MB/s</t>
  </si>
  <si>
    <t>zvuková karta: karta: PCIe Audio ESI MAYA 44 eX alebo ekvivalent /Všeobecné parametre zvukovej karty: Interná PCIe alebo externá USB zvuková karta s min. 4 x 4 analog I/O (4in/4out)</t>
  </si>
  <si>
    <t>veľkosť a typ systémového disku: min. 1 TB, M.2. SSD</t>
  </si>
  <si>
    <t>výkon procesora CPU: min. 16 000 bodov podľa výsledkov benchmarku http://www.cpubenchmark.net</t>
  </si>
  <si>
    <t>rýchlosť čítania/zápisu systémového disku: min. 3500/3000 MB/s</t>
  </si>
  <si>
    <t>veľkosť a typ disku: min. 2x 4 TB, SATA II, 7200 ot/min., HDD</t>
  </si>
  <si>
    <t>zvuková karta: PCIe Audio ESI MAYA 44 eX alebo ekvivalent /Všeobecné parametre zvukovej karty: Interná PCIe alebo externá USB zvuková karta s min. 4 x 4 analog I/O (4in/4out)</t>
  </si>
  <si>
    <t>raster diód v rozsahu 5 až 7 mm</t>
  </si>
  <si>
    <t>svietivosť: min. 5 000 cd/m2</t>
  </si>
  <si>
    <t>hliníková konštrukcia s práškovou povrchovou úpravou</t>
  </si>
  <si>
    <t>plná kompatibilita a komunikácia s dispečerským riadiacim systémom</t>
  </si>
  <si>
    <t>päť elektronických panelov tohto typu musí obsahovať predprípravu pre osadenie statického kamerového systému</t>
  </si>
  <si>
    <t>štyri elektronické panely  tohto typu musia obsahovať predprípravu pre osadenie statického kamerového systému</t>
  </si>
  <si>
    <t>tri elektronické panely tohto typu musia obsahovať predprípravu pre osadenie statického kamerového systému</t>
  </si>
  <si>
    <t>štyri elektronické panely tohto typu musia obsahovať predprípravu pre osadenie statického kamerového systému</t>
  </si>
  <si>
    <t>veľkosť systémového disku SSD: min. 1 TB, M.2 SSD</t>
  </si>
  <si>
    <t>výkon procesora CPU: min. 14 000 bodov podľa výsledkov benchmarku http://www.cpubenchmark.net</t>
  </si>
  <si>
    <t>zaznamenávať nastupujúcich a vystupujúcich aj počas státia vozidla a to pri vypnutom motore</t>
  </si>
  <si>
    <t>zaznamenávať všetkých nastupujúcich a vystupujúcich cestujúcich pri všetkých dverách daného vozidla a to na každej zastávke, nepretržite počas celej prevádzky vozidla</t>
  </si>
  <si>
    <t>uvádzať dátum a časovú pečiatku k počtu nastupujúcich a vystupujúcich cestujúcich,</t>
  </si>
  <si>
    <t>dodávka vrátane montážnych, inštalácie a konfigurácie</t>
  </si>
  <si>
    <t>licencovaný obslužný softvér na správu systému a dát</t>
  </si>
  <si>
    <t>zobrazenie obrazového výstupu kamery umiestnenej na jednom zo zberačov (pri trolejbuse) musí byť voliteľný po výbere v menu palubného počítača.</t>
  </si>
  <si>
    <t>možnosť prehrávať šifrovaný kamerový záznam v dodanom špecializovanom softvérovom programe</t>
  </si>
  <si>
    <t>všetky zariadenia a komponenty, ktoré budú súčasťou predmetného kamerového systému, ako aj spôsob inštalácie, musia byť v súlade s platnými predpismi a spĺňať potrebné certifikáty a schválenia.</t>
  </si>
  <si>
    <t>predná kamera, zaznamenávajúca priestor pred vozidlom, musí zaznamenať obraz aj za zhoršených svetelných podmienok, ako aj eliminovať vznik odrazom od čelného skla vozidla a to pri nezmenených kvalitatívnych parametroch</t>
  </si>
  <si>
    <t>podpora 3 nezávislých multimediálnych streamov,</t>
  </si>
  <si>
    <t>kapacita diskového úložiska pre záznam min. 15 dní s 20-hodinovou dennou prevádzkou v min. kvalite 8 snímkov/s v min. rozlíšení 1920 x 1080 px</t>
  </si>
  <si>
    <t>držiak s možnosťou osadenia na stenu so štandardom VESA</t>
  </si>
  <si>
    <t>kancelársky balík: Microsoft Office 2019</t>
  </si>
  <si>
    <t>počet portov USB 3.0: min. 4</t>
  </si>
  <si>
    <t>veľkosť a typ systémového disku: min. 2x 1 TB, M.2 SSD</t>
  </si>
  <si>
    <t>firmvér panelu musí umožniť členenie zobrazených informácií do troch stĺpcov: číslo linky, smer linky, čas odchodu spoja, vrátane piktogramov (napr. symbol nízkopodlažného ovzidla, druh dopravy apod.)</t>
  </si>
  <si>
    <t>zobrazenie aktuálneho času v digitálnom prevedení, vrátane podsvieteného názvu zastávky</t>
  </si>
  <si>
    <t>integrácia funkcie prevodu textu na hlas tzv. text-to-speech z logického aj technického hľadiska v súlade a súčinnosti s dispečerským riadiacim systémom</t>
  </si>
  <si>
    <t>dodávka vrátane montáže, inštalácie a konfigurácie v súlade so všetkými aktuálne platnými normami SR</t>
  </si>
  <si>
    <t>dodávka vrátane certifikátov, odbornej inštalácie a montáže</t>
  </si>
  <si>
    <t>možnosť farebného zobrazovania aj pri odsunutom IR filtri</t>
  </si>
  <si>
    <t>nastavenie horizontálneho uhlu pohľadu objektívu: min. 35 - 110°, pričom uhol záberu musí pokrývať definovanú oblasť zastávkového nástupišťa</t>
  </si>
  <si>
    <t>prídavné funkcie znižujúce dátový tok nad rámec bežného štandardu (nastavenie kvality v rôznych častiach obrazu, aktívne potlačenie šumu, variabilná dĺžka kódovacej sekvencie podľa zmien v obraze)</t>
  </si>
  <si>
    <t>vlastný hárdverový kodek s vysokou úrovňou kompresie v reálnom čase</t>
  </si>
  <si>
    <t>možnosť súčasného prenosu celého obrazu a zvoleného výrezu (min. 4x) s prípadným cyklovaním výrezov</t>
  </si>
  <si>
    <t>min. 4x nezávislé nastaviteľná zóna pre detekciu pohybu s nezávislým nastavením úrovne citlivosti a detekcie</t>
  </si>
  <si>
    <t>min. 8x privátna zóna - možnosť vymaskovania vybraných častí obrazu</t>
  </si>
  <si>
    <t>dodávka vrátane inštalácie a konfigurácie v súlade so všetkými aktuálne platnými normami vrátane GDPR</t>
  </si>
  <si>
    <t>Systém automatického počítania cestujúcich 147 ks</t>
  </si>
  <si>
    <t>firmvér panelu musí umožniť členenie zobrazených informácií do troch stĺpcov: číslo linky, smer linky, čas odchodu spoja, vrátane piktogramov (napr. symbol nízkopodlažného vozidla, druh dopravy apod.)</t>
  </si>
  <si>
    <t>komunikačná frekvencia: 87,100 MHz</t>
  </si>
  <si>
    <t xml:space="preserve">výhradná možnosť spracovania záznamu v originálnom špeciálnom softvéri </t>
  </si>
  <si>
    <t>IČO:</t>
  </si>
  <si>
    <t>Adresa sídla:</t>
  </si>
  <si>
    <t>Kontaktná osoba uchádzača (meno a priezvisko, e-mail, telefón):</t>
  </si>
  <si>
    <t>Informácia o DPH (uviesť možnosť napr. platiteľ DPH v SR / neplatiteľ DPH v SR, subjekt so sídlom mimo SR nie je platiteľom DPH v SR):</t>
  </si>
  <si>
    <t>p.č.</t>
  </si>
  <si>
    <r>
      <t xml:space="preserve">Splnenie požiadavky špecifikácie uchádzačom
</t>
    </r>
    <r>
      <rPr>
        <u/>
        <sz val="11"/>
        <color theme="1"/>
        <rFont val="Arial"/>
        <family val="2"/>
        <charset val="238"/>
      </rPr>
      <t>ÁNO / NIE</t>
    </r>
  </si>
  <si>
    <t>Informatizácia MHD v Žiline</t>
  </si>
  <si>
    <t>Vozidlový komunikačný systém</t>
  </si>
  <si>
    <t>dodanie vrátane komunikačného protokolu medzi systémom APC a palubným počítačom</t>
  </si>
  <si>
    <t>Poznámka 
(v prípade potreby)</t>
  </si>
  <si>
    <t>1. Modernizácia vozidlového komunikačného systému</t>
  </si>
  <si>
    <t>2. Modernizácia dispečerského riadenia</t>
  </si>
  <si>
    <r>
      <t xml:space="preserve">                                        </t>
    </r>
    <r>
      <rPr>
        <b/>
        <sz val="14"/>
        <rFont val="Arial"/>
        <family val="2"/>
        <charset val="238"/>
      </rPr>
      <t xml:space="preserve"> 3. Elektronické zastávkové informačné panely a kamerový systém</t>
    </r>
  </si>
  <si>
    <t>Dopravný podnik mesta Žiliny s.r.o., Kvačalova 2, 011 40  Žilina, IČO: 36 007 099</t>
  </si>
  <si>
    <t>monitorovanie priestoru min. 10 metrov pred vozidlom; priestor v oblasti všetkých dverí vozidla ako i jeho interiéru</t>
  </si>
  <si>
    <t>snímková frekvencia: nastaviteľná; min. 25 snímkov za sekundu</t>
  </si>
  <si>
    <t>čas záznamového zariadenia musí byť synchronizovaný s časom palubného počítača alebo s iným NTP serverom min. 1x za 24 hodín</t>
  </si>
  <si>
    <t>komunikačné rozhranie: Ethernet (RJ45 alebo M12)</t>
  </si>
  <si>
    <t>možnosť sťahovanie záznamu: fyzicky po vložení autorizovaného USB kľúča; fyzicky po pripojení notebooku so špecializovaným programom; bezdrôtovo (off-line) po príjazde vozidla do vozovne; bezdrôtovo (on-line) priamo počas prevádzky vozidla na linke</t>
  </si>
  <si>
    <t>signalizácia bezporuchovej prevádzky kamerového systému, zlyhania disku, straty videosignálu a poruchy jednej alebo viacerých kamier s grafickým hlásením na displeji palubného počítača</t>
  </si>
  <si>
    <t>Príloha č. 1: Cenník tovarov</t>
  </si>
  <si>
    <t>Cena spolu v EUR bez DPH za predmet zákazky:</t>
  </si>
  <si>
    <t>Lehota dodania tovaru v mesiacoch:</t>
  </si>
  <si>
    <t>podľa harmonogramu dodania (Príloha č. 5 súťažných podkladov a Kúpnej zmluvy)</t>
  </si>
  <si>
    <t>Identifikácia predkladateľa ponuky (uchádzača)</t>
  </si>
  <si>
    <t>Obchodné meno (názov) uchádzača:</t>
  </si>
  <si>
    <t>Dátum vypracovania ponuky, meno a priezvisko oprávnenej osoby uchádzača:</t>
  </si>
  <si>
    <t>Podpis oprávnenej osoby uchádzača a pečiatka organizácie:</t>
  </si>
  <si>
    <t>Ponuka je predložená pre obstarávateľa:</t>
  </si>
  <si>
    <t>rozlíšenie displeja: min. 1920 x 1080 px (FullHD)</t>
  </si>
  <si>
    <t>štandard krytia stupňa ochrany: min. IP54</t>
  </si>
  <si>
    <t>prepäťová ochrana vnútorných obvodov</t>
  </si>
  <si>
    <t>šírka rámika displeja: max. 3 mm</t>
  </si>
  <si>
    <t>výstupné napätie: 230 V AC alebo 24 V DC</t>
  </si>
  <si>
    <t>MTBF - Stredný čas medzi poruchami: min. 300 tisíc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</si>
</sst>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4"/>
      <color rgb="FFFFFF00"/>
      <name val="Arial"/>
      <family val="2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CDB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NumberFormat="1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6" xfId="0" applyFont="1" applyFill="1" applyBorder="1"/>
    <xf numFmtId="0" fontId="8" fillId="3" borderId="2" xfId="0" applyFont="1" applyFill="1" applyBorder="1"/>
    <xf numFmtId="0" fontId="7" fillId="4" borderId="6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8" xfId="0" applyFont="1" applyFill="1" applyBorder="1"/>
    <xf numFmtId="4" fontId="11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6" xfId="0" quotePrefix="1" applyFont="1" applyFill="1" applyBorder="1" applyAlignment="1">
      <alignment horizontal="left" vertical="center" wrapText="1"/>
    </xf>
    <xf numFmtId="0" fontId="4" fillId="0" borderId="20" xfId="0" quotePrefix="1" applyFont="1" applyFill="1" applyBorder="1" applyAlignment="1">
      <alignment vertical="center" wrapText="1"/>
    </xf>
    <xf numFmtId="0" fontId="4" fillId="0" borderId="24" xfId="0" quotePrefix="1" applyFont="1" applyFill="1" applyBorder="1" applyAlignment="1">
      <alignment vertical="center" wrapText="1"/>
    </xf>
    <xf numFmtId="0" fontId="4" fillId="0" borderId="28" xfId="0" quotePrefix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5" fillId="5" borderId="30" xfId="0" applyNumberFormat="1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5" borderId="2" xfId="0" applyFont="1" applyFill="1" applyBorder="1" applyAlignment="1">
      <alignment vertical="top" wrapText="1"/>
    </xf>
    <xf numFmtId="0" fontId="1" fillId="5" borderId="6" xfId="0" quotePrefix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/>
    <xf numFmtId="0" fontId="7" fillId="3" borderId="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wrapText="1"/>
    </xf>
    <xf numFmtId="0" fontId="1" fillId="5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3" borderId="35" xfId="0" applyNumberFormat="1" applyFont="1" applyFill="1" applyBorder="1" applyAlignment="1">
      <alignment horizontal="center" vertical="center" wrapText="1"/>
    </xf>
    <xf numFmtId="4" fontId="8" fillId="3" borderId="38" xfId="0" applyNumberFormat="1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4" fontId="8" fillId="3" borderId="37" xfId="0" applyNumberFormat="1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42" xfId="0" applyFont="1" applyFill="1" applyBorder="1" applyAlignment="1">
      <alignment horizontal="center" vertical="center" textRotation="90" wrapText="1"/>
    </xf>
    <xf numFmtId="0" fontId="15" fillId="8" borderId="41" xfId="0" applyFont="1" applyFill="1" applyBorder="1" applyAlignment="1">
      <alignment horizontal="center" vertical="center" textRotation="90" wrapText="1"/>
    </xf>
    <xf numFmtId="0" fontId="15" fillId="8" borderId="4" xfId="0" applyFont="1" applyFill="1" applyBorder="1" applyAlignment="1">
      <alignment horizontal="center" vertical="center" textRotation="90" wrapText="1"/>
    </xf>
    <xf numFmtId="0" fontId="15" fillId="8" borderId="42" xfId="0" applyFont="1" applyFill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textRotation="90" wrapText="1"/>
    </xf>
    <xf numFmtId="4" fontId="1" fillId="3" borderId="33" xfId="0" applyNumberFormat="1" applyFont="1" applyFill="1" applyBorder="1" applyAlignment="1">
      <alignment horizontal="center" vertical="center" wrapText="1"/>
    </xf>
    <xf numFmtId="4" fontId="8" fillId="3" borderId="32" xfId="0" applyNumberFormat="1" applyFont="1" applyFill="1" applyBorder="1" applyAlignment="1">
      <alignment horizontal="center" vertical="center" wrapText="1"/>
    </xf>
    <xf numFmtId="4" fontId="8" fillId="3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098D9"/>
      <color rgb="FFCBEEAC"/>
      <color rgb="FFFACDB4"/>
      <color rgb="FF00FF00"/>
      <color rgb="FFE37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8"/>
  <sheetViews>
    <sheetView tabSelected="1" view="pageBreakPreview" topLeftCell="A338" zoomScale="115" zoomScaleNormal="80" zoomScaleSheetLayoutView="115" workbookViewId="0">
      <selection activeCell="F355" sqref="F355"/>
    </sheetView>
  </sheetViews>
  <sheetFormatPr defaultRowHeight="15" x14ac:dyDescent="0.25"/>
  <cols>
    <col min="1" max="1" width="16.140625" style="2" customWidth="1"/>
    <col min="2" max="2" width="6.28515625" style="2" customWidth="1"/>
    <col min="3" max="3" width="25.42578125" style="3" customWidth="1"/>
    <col min="4" max="4" width="5.42578125" style="2" customWidth="1"/>
    <col min="5" max="5" width="4.7109375" style="2" customWidth="1"/>
    <col min="6" max="6" width="102.85546875" style="19" customWidth="1"/>
    <col min="7" max="8" width="13.28515625" style="2" customWidth="1"/>
    <col min="9" max="9" width="18.42578125" style="2" customWidth="1"/>
    <col min="10" max="10" width="18.28515625" style="2" customWidth="1"/>
    <col min="11" max="255" width="9.140625" style="2"/>
    <col min="256" max="256" width="6.28515625" style="2" customWidth="1"/>
    <col min="257" max="257" width="22" style="2" customWidth="1"/>
    <col min="258" max="258" width="4.42578125" style="2" customWidth="1"/>
    <col min="259" max="259" width="9.42578125" style="2" customWidth="1"/>
    <col min="260" max="260" width="71.7109375" style="2" customWidth="1"/>
    <col min="261" max="261" width="29" style="2" customWidth="1"/>
    <col min="262" max="262" width="15.5703125" style="2" customWidth="1"/>
    <col min="263" max="264" width="17.7109375" style="2" customWidth="1"/>
    <col min="265" max="511" width="9.140625" style="2"/>
    <col min="512" max="512" width="6.28515625" style="2" customWidth="1"/>
    <col min="513" max="513" width="22" style="2" customWidth="1"/>
    <col min="514" max="514" width="4.42578125" style="2" customWidth="1"/>
    <col min="515" max="515" width="9.42578125" style="2" customWidth="1"/>
    <col min="516" max="516" width="71.7109375" style="2" customWidth="1"/>
    <col min="517" max="517" width="29" style="2" customWidth="1"/>
    <col min="518" max="518" width="15.5703125" style="2" customWidth="1"/>
    <col min="519" max="520" width="17.7109375" style="2" customWidth="1"/>
    <col min="521" max="767" width="9.140625" style="2"/>
    <col min="768" max="768" width="6.28515625" style="2" customWidth="1"/>
    <col min="769" max="769" width="22" style="2" customWidth="1"/>
    <col min="770" max="770" width="4.42578125" style="2" customWidth="1"/>
    <col min="771" max="771" width="9.42578125" style="2" customWidth="1"/>
    <col min="772" max="772" width="71.7109375" style="2" customWidth="1"/>
    <col min="773" max="773" width="29" style="2" customWidth="1"/>
    <col min="774" max="774" width="15.5703125" style="2" customWidth="1"/>
    <col min="775" max="776" width="17.7109375" style="2" customWidth="1"/>
    <col min="777" max="1023" width="9.140625" style="2"/>
    <col min="1024" max="1024" width="6.28515625" style="2" customWidth="1"/>
    <col min="1025" max="1025" width="22" style="2" customWidth="1"/>
    <col min="1026" max="1026" width="4.42578125" style="2" customWidth="1"/>
    <col min="1027" max="1027" width="9.42578125" style="2" customWidth="1"/>
    <col min="1028" max="1028" width="71.7109375" style="2" customWidth="1"/>
    <col min="1029" max="1029" width="29" style="2" customWidth="1"/>
    <col min="1030" max="1030" width="15.5703125" style="2" customWidth="1"/>
    <col min="1031" max="1032" width="17.7109375" style="2" customWidth="1"/>
    <col min="1033" max="1279" width="9.140625" style="2"/>
    <col min="1280" max="1280" width="6.28515625" style="2" customWidth="1"/>
    <col min="1281" max="1281" width="22" style="2" customWidth="1"/>
    <col min="1282" max="1282" width="4.42578125" style="2" customWidth="1"/>
    <col min="1283" max="1283" width="9.42578125" style="2" customWidth="1"/>
    <col min="1284" max="1284" width="71.7109375" style="2" customWidth="1"/>
    <col min="1285" max="1285" width="29" style="2" customWidth="1"/>
    <col min="1286" max="1286" width="15.5703125" style="2" customWidth="1"/>
    <col min="1287" max="1288" width="17.7109375" style="2" customWidth="1"/>
    <col min="1289" max="1535" width="9.140625" style="2"/>
    <col min="1536" max="1536" width="6.28515625" style="2" customWidth="1"/>
    <col min="1537" max="1537" width="22" style="2" customWidth="1"/>
    <col min="1538" max="1538" width="4.42578125" style="2" customWidth="1"/>
    <col min="1539" max="1539" width="9.42578125" style="2" customWidth="1"/>
    <col min="1540" max="1540" width="71.7109375" style="2" customWidth="1"/>
    <col min="1541" max="1541" width="29" style="2" customWidth="1"/>
    <col min="1542" max="1542" width="15.5703125" style="2" customWidth="1"/>
    <col min="1543" max="1544" width="17.7109375" style="2" customWidth="1"/>
    <col min="1545" max="1791" width="9.140625" style="2"/>
    <col min="1792" max="1792" width="6.28515625" style="2" customWidth="1"/>
    <col min="1793" max="1793" width="22" style="2" customWidth="1"/>
    <col min="1794" max="1794" width="4.42578125" style="2" customWidth="1"/>
    <col min="1795" max="1795" width="9.42578125" style="2" customWidth="1"/>
    <col min="1796" max="1796" width="71.7109375" style="2" customWidth="1"/>
    <col min="1797" max="1797" width="29" style="2" customWidth="1"/>
    <col min="1798" max="1798" width="15.5703125" style="2" customWidth="1"/>
    <col min="1799" max="1800" width="17.7109375" style="2" customWidth="1"/>
    <col min="1801" max="2047" width="9.140625" style="2"/>
    <col min="2048" max="2048" width="6.28515625" style="2" customWidth="1"/>
    <col min="2049" max="2049" width="22" style="2" customWidth="1"/>
    <col min="2050" max="2050" width="4.42578125" style="2" customWidth="1"/>
    <col min="2051" max="2051" width="9.42578125" style="2" customWidth="1"/>
    <col min="2052" max="2052" width="71.7109375" style="2" customWidth="1"/>
    <col min="2053" max="2053" width="29" style="2" customWidth="1"/>
    <col min="2054" max="2054" width="15.5703125" style="2" customWidth="1"/>
    <col min="2055" max="2056" width="17.7109375" style="2" customWidth="1"/>
    <col min="2057" max="2303" width="9.140625" style="2"/>
    <col min="2304" max="2304" width="6.28515625" style="2" customWidth="1"/>
    <col min="2305" max="2305" width="22" style="2" customWidth="1"/>
    <col min="2306" max="2306" width="4.42578125" style="2" customWidth="1"/>
    <col min="2307" max="2307" width="9.42578125" style="2" customWidth="1"/>
    <col min="2308" max="2308" width="71.7109375" style="2" customWidth="1"/>
    <col min="2309" max="2309" width="29" style="2" customWidth="1"/>
    <col min="2310" max="2310" width="15.5703125" style="2" customWidth="1"/>
    <col min="2311" max="2312" width="17.7109375" style="2" customWidth="1"/>
    <col min="2313" max="2559" width="9.140625" style="2"/>
    <col min="2560" max="2560" width="6.28515625" style="2" customWidth="1"/>
    <col min="2561" max="2561" width="22" style="2" customWidth="1"/>
    <col min="2562" max="2562" width="4.42578125" style="2" customWidth="1"/>
    <col min="2563" max="2563" width="9.42578125" style="2" customWidth="1"/>
    <col min="2564" max="2564" width="71.7109375" style="2" customWidth="1"/>
    <col min="2565" max="2565" width="29" style="2" customWidth="1"/>
    <col min="2566" max="2566" width="15.5703125" style="2" customWidth="1"/>
    <col min="2567" max="2568" width="17.7109375" style="2" customWidth="1"/>
    <col min="2569" max="2815" width="9.140625" style="2"/>
    <col min="2816" max="2816" width="6.28515625" style="2" customWidth="1"/>
    <col min="2817" max="2817" width="22" style="2" customWidth="1"/>
    <col min="2818" max="2818" width="4.42578125" style="2" customWidth="1"/>
    <col min="2819" max="2819" width="9.42578125" style="2" customWidth="1"/>
    <col min="2820" max="2820" width="71.7109375" style="2" customWidth="1"/>
    <col min="2821" max="2821" width="29" style="2" customWidth="1"/>
    <col min="2822" max="2822" width="15.5703125" style="2" customWidth="1"/>
    <col min="2823" max="2824" width="17.7109375" style="2" customWidth="1"/>
    <col min="2825" max="3071" width="9.140625" style="2"/>
    <col min="3072" max="3072" width="6.28515625" style="2" customWidth="1"/>
    <col min="3073" max="3073" width="22" style="2" customWidth="1"/>
    <col min="3074" max="3074" width="4.42578125" style="2" customWidth="1"/>
    <col min="3075" max="3075" width="9.42578125" style="2" customWidth="1"/>
    <col min="3076" max="3076" width="71.7109375" style="2" customWidth="1"/>
    <col min="3077" max="3077" width="29" style="2" customWidth="1"/>
    <col min="3078" max="3078" width="15.5703125" style="2" customWidth="1"/>
    <col min="3079" max="3080" width="17.7109375" style="2" customWidth="1"/>
    <col min="3081" max="3327" width="9.140625" style="2"/>
    <col min="3328" max="3328" width="6.28515625" style="2" customWidth="1"/>
    <col min="3329" max="3329" width="22" style="2" customWidth="1"/>
    <col min="3330" max="3330" width="4.42578125" style="2" customWidth="1"/>
    <col min="3331" max="3331" width="9.42578125" style="2" customWidth="1"/>
    <col min="3332" max="3332" width="71.7109375" style="2" customWidth="1"/>
    <col min="3333" max="3333" width="29" style="2" customWidth="1"/>
    <col min="3334" max="3334" width="15.5703125" style="2" customWidth="1"/>
    <col min="3335" max="3336" width="17.7109375" style="2" customWidth="1"/>
    <col min="3337" max="3583" width="9.140625" style="2"/>
    <col min="3584" max="3584" width="6.28515625" style="2" customWidth="1"/>
    <col min="3585" max="3585" width="22" style="2" customWidth="1"/>
    <col min="3586" max="3586" width="4.42578125" style="2" customWidth="1"/>
    <col min="3587" max="3587" width="9.42578125" style="2" customWidth="1"/>
    <col min="3588" max="3588" width="71.7109375" style="2" customWidth="1"/>
    <col min="3589" max="3589" width="29" style="2" customWidth="1"/>
    <col min="3590" max="3590" width="15.5703125" style="2" customWidth="1"/>
    <col min="3591" max="3592" width="17.7109375" style="2" customWidth="1"/>
    <col min="3593" max="3839" width="9.140625" style="2"/>
    <col min="3840" max="3840" width="6.28515625" style="2" customWidth="1"/>
    <col min="3841" max="3841" width="22" style="2" customWidth="1"/>
    <col min="3842" max="3842" width="4.42578125" style="2" customWidth="1"/>
    <col min="3843" max="3843" width="9.42578125" style="2" customWidth="1"/>
    <col min="3844" max="3844" width="71.7109375" style="2" customWidth="1"/>
    <col min="3845" max="3845" width="29" style="2" customWidth="1"/>
    <col min="3846" max="3846" width="15.5703125" style="2" customWidth="1"/>
    <col min="3847" max="3848" width="17.7109375" style="2" customWidth="1"/>
    <col min="3849" max="4095" width="9.140625" style="2"/>
    <col min="4096" max="4096" width="6.28515625" style="2" customWidth="1"/>
    <col min="4097" max="4097" width="22" style="2" customWidth="1"/>
    <col min="4098" max="4098" width="4.42578125" style="2" customWidth="1"/>
    <col min="4099" max="4099" width="9.42578125" style="2" customWidth="1"/>
    <col min="4100" max="4100" width="71.7109375" style="2" customWidth="1"/>
    <col min="4101" max="4101" width="29" style="2" customWidth="1"/>
    <col min="4102" max="4102" width="15.5703125" style="2" customWidth="1"/>
    <col min="4103" max="4104" width="17.7109375" style="2" customWidth="1"/>
    <col min="4105" max="4351" width="9.140625" style="2"/>
    <col min="4352" max="4352" width="6.28515625" style="2" customWidth="1"/>
    <col min="4353" max="4353" width="22" style="2" customWidth="1"/>
    <col min="4354" max="4354" width="4.42578125" style="2" customWidth="1"/>
    <col min="4355" max="4355" width="9.42578125" style="2" customWidth="1"/>
    <col min="4356" max="4356" width="71.7109375" style="2" customWidth="1"/>
    <col min="4357" max="4357" width="29" style="2" customWidth="1"/>
    <col min="4358" max="4358" width="15.5703125" style="2" customWidth="1"/>
    <col min="4359" max="4360" width="17.7109375" style="2" customWidth="1"/>
    <col min="4361" max="4607" width="9.140625" style="2"/>
    <col min="4608" max="4608" width="6.28515625" style="2" customWidth="1"/>
    <col min="4609" max="4609" width="22" style="2" customWidth="1"/>
    <col min="4610" max="4610" width="4.42578125" style="2" customWidth="1"/>
    <col min="4611" max="4611" width="9.42578125" style="2" customWidth="1"/>
    <col min="4612" max="4612" width="71.7109375" style="2" customWidth="1"/>
    <col min="4613" max="4613" width="29" style="2" customWidth="1"/>
    <col min="4614" max="4614" width="15.5703125" style="2" customWidth="1"/>
    <col min="4615" max="4616" width="17.7109375" style="2" customWidth="1"/>
    <col min="4617" max="4863" width="9.140625" style="2"/>
    <col min="4864" max="4864" width="6.28515625" style="2" customWidth="1"/>
    <col min="4865" max="4865" width="22" style="2" customWidth="1"/>
    <col min="4866" max="4866" width="4.42578125" style="2" customWidth="1"/>
    <col min="4867" max="4867" width="9.42578125" style="2" customWidth="1"/>
    <col min="4868" max="4868" width="71.7109375" style="2" customWidth="1"/>
    <col min="4869" max="4869" width="29" style="2" customWidth="1"/>
    <col min="4870" max="4870" width="15.5703125" style="2" customWidth="1"/>
    <col min="4871" max="4872" width="17.7109375" style="2" customWidth="1"/>
    <col min="4873" max="5119" width="9.140625" style="2"/>
    <col min="5120" max="5120" width="6.28515625" style="2" customWidth="1"/>
    <col min="5121" max="5121" width="22" style="2" customWidth="1"/>
    <col min="5122" max="5122" width="4.42578125" style="2" customWidth="1"/>
    <col min="5123" max="5123" width="9.42578125" style="2" customWidth="1"/>
    <col min="5124" max="5124" width="71.7109375" style="2" customWidth="1"/>
    <col min="5125" max="5125" width="29" style="2" customWidth="1"/>
    <col min="5126" max="5126" width="15.5703125" style="2" customWidth="1"/>
    <col min="5127" max="5128" width="17.7109375" style="2" customWidth="1"/>
    <col min="5129" max="5375" width="9.140625" style="2"/>
    <col min="5376" max="5376" width="6.28515625" style="2" customWidth="1"/>
    <col min="5377" max="5377" width="22" style="2" customWidth="1"/>
    <col min="5378" max="5378" width="4.42578125" style="2" customWidth="1"/>
    <col min="5379" max="5379" width="9.42578125" style="2" customWidth="1"/>
    <col min="5380" max="5380" width="71.7109375" style="2" customWidth="1"/>
    <col min="5381" max="5381" width="29" style="2" customWidth="1"/>
    <col min="5382" max="5382" width="15.5703125" style="2" customWidth="1"/>
    <col min="5383" max="5384" width="17.7109375" style="2" customWidth="1"/>
    <col min="5385" max="5631" width="9.140625" style="2"/>
    <col min="5632" max="5632" width="6.28515625" style="2" customWidth="1"/>
    <col min="5633" max="5633" width="22" style="2" customWidth="1"/>
    <col min="5634" max="5634" width="4.42578125" style="2" customWidth="1"/>
    <col min="5635" max="5635" width="9.42578125" style="2" customWidth="1"/>
    <col min="5636" max="5636" width="71.7109375" style="2" customWidth="1"/>
    <col min="5637" max="5637" width="29" style="2" customWidth="1"/>
    <col min="5638" max="5638" width="15.5703125" style="2" customWidth="1"/>
    <col min="5639" max="5640" width="17.7109375" style="2" customWidth="1"/>
    <col min="5641" max="5887" width="9.140625" style="2"/>
    <col min="5888" max="5888" width="6.28515625" style="2" customWidth="1"/>
    <col min="5889" max="5889" width="22" style="2" customWidth="1"/>
    <col min="5890" max="5890" width="4.42578125" style="2" customWidth="1"/>
    <col min="5891" max="5891" width="9.42578125" style="2" customWidth="1"/>
    <col min="5892" max="5892" width="71.7109375" style="2" customWidth="1"/>
    <col min="5893" max="5893" width="29" style="2" customWidth="1"/>
    <col min="5894" max="5894" width="15.5703125" style="2" customWidth="1"/>
    <col min="5895" max="5896" width="17.7109375" style="2" customWidth="1"/>
    <col min="5897" max="6143" width="9.140625" style="2"/>
    <col min="6144" max="6144" width="6.28515625" style="2" customWidth="1"/>
    <col min="6145" max="6145" width="22" style="2" customWidth="1"/>
    <col min="6146" max="6146" width="4.42578125" style="2" customWidth="1"/>
    <col min="6147" max="6147" width="9.42578125" style="2" customWidth="1"/>
    <col min="6148" max="6148" width="71.7109375" style="2" customWidth="1"/>
    <col min="6149" max="6149" width="29" style="2" customWidth="1"/>
    <col min="6150" max="6150" width="15.5703125" style="2" customWidth="1"/>
    <col min="6151" max="6152" width="17.7109375" style="2" customWidth="1"/>
    <col min="6153" max="6399" width="9.140625" style="2"/>
    <col min="6400" max="6400" width="6.28515625" style="2" customWidth="1"/>
    <col min="6401" max="6401" width="22" style="2" customWidth="1"/>
    <col min="6402" max="6402" width="4.42578125" style="2" customWidth="1"/>
    <col min="6403" max="6403" width="9.42578125" style="2" customWidth="1"/>
    <col min="6404" max="6404" width="71.7109375" style="2" customWidth="1"/>
    <col min="6405" max="6405" width="29" style="2" customWidth="1"/>
    <col min="6406" max="6406" width="15.5703125" style="2" customWidth="1"/>
    <col min="6407" max="6408" width="17.7109375" style="2" customWidth="1"/>
    <col min="6409" max="6655" width="9.140625" style="2"/>
    <col min="6656" max="6656" width="6.28515625" style="2" customWidth="1"/>
    <col min="6657" max="6657" width="22" style="2" customWidth="1"/>
    <col min="6658" max="6658" width="4.42578125" style="2" customWidth="1"/>
    <col min="6659" max="6659" width="9.42578125" style="2" customWidth="1"/>
    <col min="6660" max="6660" width="71.7109375" style="2" customWidth="1"/>
    <col min="6661" max="6661" width="29" style="2" customWidth="1"/>
    <col min="6662" max="6662" width="15.5703125" style="2" customWidth="1"/>
    <col min="6663" max="6664" width="17.7109375" style="2" customWidth="1"/>
    <col min="6665" max="6911" width="9.140625" style="2"/>
    <col min="6912" max="6912" width="6.28515625" style="2" customWidth="1"/>
    <col min="6913" max="6913" width="22" style="2" customWidth="1"/>
    <col min="6914" max="6914" width="4.42578125" style="2" customWidth="1"/>
    <col min="6915" max="6915" width="9.42578125" style="2" customWidth="1"/>
    <col min="6916" max="6916" width="71.7109375" style="2" customWidth="1"/>
    <col min="6917" max="6917" width="29" style="2" customWidth="1"/>
    <col min="6918" max="6918" width="15.5703125" style="2" customWidth="1"/>
    <col min="6919" max="6920" width="17.7109375" style="2" customWidth="1"/>
    <col min="6921" max="7167" width="9.140625" style="2"/>
    <col min="7168" max="7168" width="6.28515625" style="2" customWidth="1"/>
    <col min="7169" max="7169" width="22" style="2" customWidth="1"/>
    <col min="7170" max="7170" width="4.42578125" style="2" customWidth="1"/>
    <col min="7171" max="7171" width="9.42578125" style="2" customWidth="1"/>
    <col min="7172" max="7172" width="71.7109375" style="2" customWidth="1"/>
    <col min="7173" max="7173" width="29" style="2" customWidth="1"/>
    <col min="7174" max="7174" width="15.5703125" style="2" customWidth="1"/>
    <col min="7175" max="7176" width="17.7109375" style="2" customWidth="1"/>
    <col min="7177" max="7423" width="9.140625" style="2"/>
    <col min="7424" max="7424" width="6.28515625" style="2" customWidth="1"/>
    <col min="7425" max="7425" width="22" style="2" customWidth="1"/>
    <col min="7426" max="7426" width="4.42578125" style="2" customWidth="1"/>
    <col min="7427" max="7427" width="9.42578125" style="2" customWidth="1"/>
    <col min="7428" max="7428" width="71.7109375" style="2" customWidth="1"/>
    <col min="7429" max="7429" width="29" style="2" customWidth="1"/>
    <col min="7430" max="7430" width="15.5703125" style="2" customWidth="1"/>
    <col min="7431" max="7432" width="17.7109375" style="2" customWidth="1"/>
    <col min="7433" max="7679" width="9.140625" style="2"/>
    <col min="7680" max="7680" width="6.28515625" style="2" customWidth="1"/>
    <col min="7681" max="7681" width="22" style="2" customWidth="1"/>
    <col min="7682" max="7682" width="4.42578125" style="2" customWidth="1"/>
    <col min="7683" max="7683" width="9.42578125" style="2" customWidth="1"/>
    <col min="7684" max="7684" width="71.7109375" style="2" customWidth="1"/>
    <col min="7685" max="7685" width="29" style="2" customWidth="1"/>
    <col min="7686" max="7686" width="15.5703125" style="2" customWidth="1"/>
    <col min="7687" max="7688" width="17.7109375" style="2" customWidth="1"/>
    <col min="7689" max="7935" width="9.140625" style="2"/>
    <col min="7936" max="7936" width="6.28515625" style="2" customWidth="1"/>
    <col min="7937" max="7937" width="22" style="2" customWidth="1"/>
    <col min="7938" max="7938" width="4.42578125" style="2" customWidth="1"/>
    <col min="7939" max="7939" width="9.42578125" style="2" customWidth="1"/>
    <col min="7940" max="7940" width="71.7109375" style="2" customWidth="1"/>
    <col min="7941" max="7941" width="29" style="2" customWidth="1"/>
    <col min="7942" max="7942" width="15.5703125" style="2" customWidth="1"/>
    <col min="7943" max="7944" width="17.7109375" style="2" customWidth="1"/>
    <col min="7945" max="8191" width="9.140625" style="2"/>
    <col min="8192" max="8192" width="6.28515625" style="2" customWidth="1"/>
    <col min="8193" max="8193" width="22" style="2" customWidth="1"/>
    <col min="8194" max="8194" width="4.42578125" style="2" customWidth="1"/>
    <col min="8195" max="8195" width="9.42578125" style="2" customWidth="1"/>
    <col min="8196" max="8196" width="71.7109375" style="2" customWidth="1"/>
    <col min="8197" max="8197" width="29" style="2" customWidth="1"/>
    <col min="8198" max="8198" width="15.5703125" style="2" customWidth="1"/>
    <col min="8199" max="8200" width="17.7109375" style="2" customWidth="1"/>
    <col min="8201" max="8447" width="9.140625" style="2"/>
    <col min="8448" max="8448" width="6.28515625" style="2" customWidth="1"/>
    <col min="8449" max="8449" width="22" style="2" customWidth="1"/>
    <col min="8450" max="8450" width="4.42578125" style="2" customWidth="1"/>
    <col min="8451" max="8451" width="9.42578125" style="2" customWidth="1"/>
    <col min="8452" max="8452" width="71.7109375" style="2" customWidth="1"/>
    <col min="8453" max="8453" width="29" style="2" customWidth="1"/>
    <col min="8454" max="8454" width="15.5703125" style="2" customWidth="1"/>
    <col min="8455" max="8456" width="17.7109375" style="2" customWidth="1"/>
    <col min="8457" max="8703" width="9.140625" style="2"/>
    <col min="8704" max="8704" width="6.28515625" style="2" customWidth="1"/>
    <col min="8705" max="8705" width="22" style="2" customWidth="1"/>
    <col min="8706" max="8706" width="4.42578125" style="2" customWidth="1"/>
    <col min="8707" max="8707" width="9.42578125" style="2" customWidth="1"/>
    <col min="8708" max="8708" width="71.7109375" style="2" customWidth="1"/>
    <col min="8709" max="8709" width="29" style="2" customWidth="1"/>
    <col min="8710" max="8710" width="15.5703125" style="2" customWidth="1"/>
    <col min="8711" max="8712" width="17.7109375" style="2" customWidth="1"/>
    <col min="8713" max="8959" width="9.140625" style="2"/>
    <col min="8960" max="8960" width="6.28515625" style="2" customWidth="1"/>
    <col min="8961" max="8961" width="22" style="2" customWidth="1"/>
    <col min="8962" max="8962" width="4.42578125" style="2" customWidth="1"/>
    <col min="8963" max="8963" width="9.42578125" style="2" customWidth="1"/>
    <col min="8964" max="8964" width="71.7109375" style="2" customWidth="1"/>
    <col min="8965" max="8965" width="29" style="2" customWidth="1"/>
    <col min="8966" max="8966" width="15.5703125" style="2" customWidth="1"/>
    <col min="8967" max="8968" width="17.7109375" style="2" customWidth="1"/>
    <col min="8969" max="9215" width="9.140625" style="2"/>
    <col min="9216" max="9216" width="6.28515625" style="2" customWidth="1"/>
    <col min="9217" max="9217" width="22" style="2" customWidth="1"/>
    <col min="9218" max="9218" width="4.42578125" style="2" customWidth="1"/>
    <col min="9219" max="9219" width="9.42578125" style="2" customWidth="1"/>
    <col min="9220" max="9220" width="71.7109375" style="2" customWidth="1"/>
    <col min="9221" max="9221" width="29" style="2" customWidth="1"/>
    <col min="9222" max="9222" width="15.5703125" style="2" customWidth="1"/>
    <col min="9223" max="9224" width="17.7109375" style="2" customWidth="1"/>
    <col min="9225" max="9471" width="9.140625" style="2"/>
    <col min="9472" max="9472" width="6.28515625" style="2" customWidth="1"/>
    <col min="9473" max="9473" width="22" style="2" customWidth="1"/>
    <col min="9474" max="9474" width="4.42578125" style="2" customWidth="1"/>
    <col min="9475" max="9475" width="9.42578125" style="2" customWidth="1"/>
    <col min="9476" max="9476" width="71.7109375" style="2" customWidth="1"/>
    <col min="9477" max="9477" width="29" style="2" customWidth="1"/>
    <col min="9478" max="9478" width="15.5703125" style="2" customWidth="1"/>
    <col min="9479" max="9480" width="17.7109375" style="2" customWidth="1"/>
    <col min="9481" max="9727" width="9.140625" style="2"/>
    <col min="9728" max="9728" width="6.28515625" style="2" customWidth="1"/>
    <col min="9729" max="9729" width="22" style="2" customWidth="1"/>
    <col min="9730" max="9730" width="4.42578125" style="2" customWidth="1"/>
    <col min="9731" max="9731" width="9.42578125" style="2" customWidth="1"/>
    <col min="9732" max="9732" width="71.7109375" style="2" customWidth="1"/>
    <col min="9733" max="9733" width="29" style="2" customWidth="1"/>
    <col min="9734" max="9734" width="15.5703125" style="2" customWidth="1"/>
    <col min="9735" max="9736" width="17.7109375" style="2" customWidth="1"/>
    <col min="9737" max="9983" width="9.140625" style="2"/>
    <col min="9984" max="9984" width="6.28515625" style="2" customWidth="1"/>
    <col min="9985" max="9985" width="22" style="2" customWidth="1"/>
    <col min="9986" max="9986" width="4.42578125" style="2" customWidth="1"/>
    <col min="9987" max="9987" width="9.42578125" style="2" customWidth="1"/>
    <col min="9988" max="9988" width="71.7109375" style="2" customWidth="1"/>
    <col min="9989" max="9989" width="29" style="2" customWidth="1"/>
    <col min="9990" max="9990" width="15.5703125" style="2" customWidth="1"/>
    <col min="9991" max="9992" width="17.7109375" style="2" customWidth="1"/>
    <col min="9993" max="10239" width="9.140625" style="2"/>
    <col min="10240" max="10240" width="6.28515625" style="2" customWidth="1"/>
    <col min="10241" max="10241" width="22" style="2" customWidth="1"/>
    <col min="10242" max="10242" width="4.42578125" style="2" customWidth="1"/>
    <col min="10243" max="10243" width="9.42578125" style="2" customWidth="1"/>
    <col min="10244" max="10244" width="71.7109375" style="2" customWidth="1"/>
    <col min="10245" max="10245" width="29" style="2" customWidth="1"/>
    <col min="10246" max="10246" width="15.5703125" style="2" customWidth="1"/>
    <col min="10247" max="10248" width="17.7109375" style="2" customWidth="1"/>
    <col min="10249" max="10495" width="9.140625" style="2"/>
    <col min="10496" max="10496" width="6.28515625" style="2" customWidth="1"/>
    <col min="10497" max="10497" width="22" style="2" customWidth="1"/>
    <col min="10498" max="10498" width="4.42578125" style="2" customWidth="1"/>
    <col min="10499" max="10499" width="9.42578125" style="2" customWidth="1"/>
    <col min="10500" max="10500" width="71.7109375" style="2" customWidth="1"/>
    <col min="10501" max="10501" width="29" style="2" customWidth="1"/>
    <col min="10502" max="10502" width="15.5703125" style="2" customWidth="1"/>
    <col min="10503" max="10504" width="17.7109375" style="2" customWidth="1"/>
    <col min="10505" max="10751" width="9.140625" style="2"/>
    <col min="10752" max="10752" width="6.28515625" style="2" customWidth="1"/>
    <col min="10753" max="10753" width="22" style="2" customWidth="1"/>
    <col min="10754" max="10754" width="4.42578125" style="2" customWidth="1"/>
    <col min="10755" max="10755" width="9.42578125" style="2" customWidth="1"/>
    <col min="10756" max="10756" width="71.7109375" style="2" customWidth="1"/>
    <col min="10757" max="10757" width="29" style="2" customWidth="1"/>
    <col min="10758" max="10758" width="15.5703125" style="2" customWidth="1"/>
    <col min="10759" max="10760" width="17.7109375" style="2" customWidth="1"/>
    <col min="10761" max="11007" width="9.140625" style="2"/>
    <col min="11008" max="11008" width="6.28515625" style="2" customWidth="1"/>
    <col min="11009" max="11009" width="22" style="2" customWidth="1"/>
    <col min="11010" max="11010" width="4.42578125" style="2" customWidth="1"/>
    <col min="11011" max="11011" width="9.42578125" style="2" customWidth="1"/>
    <col min="11012" max="11012" width="71.7109375" style="2" customWidth="1"/>
    <col min="11013" max="11013" width="29" style="2" customWidth="1"/>
    <col min="11014" max="11014" width="15.5703125" style="2" customWidth="1"/>
    <col min="11015" max="11016" width="17.7109375" style="2" customWidth="1"/>
    <col min="11017" max="11263" width="9.140625" style="2"/>
    <col min="11264" max="11264" width="6.28515625" style="2" customWidth="1"/>
    <col min="11265" max="11265" width="22" style="2" customWidth="1"/>
    <col min="11266" max="11266" width="4.42578125" style="2" customWidth="1"/>
    <col min="11267" max="11267" width="9.42578125" style="2" customWidth="1"/>
    <col min="11268" max="11268" width="71.7109375" style="2" customWidth="1"/>
    <col min="11269" max="11269" width="29" style="2" customWidth="1"/>
    <col min="11270" max="11270" width="15.5703125" style="2" customWidth="1"/>
    <col min="11271" max="11272" width="17.7109375" style="2" customWidth="1"/>
    <col min="11273" max="11519" width="9.140625" style="2"/>
    <col min="11520" max="11520" width="6.28515625" style="2" customWidth="1"/>
    <col min="11521" max="11521" width="22" style="2" customWidth="1"/>
    <col min="11522" max="11522" width="4.42578125" style="2" customWidth="1"/>
    <col min="11523" max="11523" width="9.42578125" style="2" customWidth="1"/>
    <col min="11524" max="11524" width="71.7109375" style="2" customWidth="1"/>
    <col min="11525" max="11525" width="29" style="2" customWidth="1"/>
    <col min="11526" max="11526" width="15.5703125" style="2" customWidth="1"/>
    <col min="11527" max="11528" width="17.7109375" style="2" customWidth="1"/>
    <col min="11529" max="11775" width="9.140625" style="2"/>
    <col min="11776" max="11776" width="6.28515625" style="2" customWidth="1"/>
    <col min="11777" max="11777" width="22" style="2" customWidth="1"/>
    <col min="11778" max="11778" width="4.42578125" style="2" customWidth="1"/>
    <col min="11779" max="11779" width="9.42578125" style="2" customWidth="1"/>
    <col min="11780" max="11780" width="71.7109375" style="2" customWidth="1"/>
    <col min="11781" max="11781" width="29" style="2" customWidth="1"/>
    <col min="11782" max="11782" width="15.5703125" style="2" customWidth="1"/>
    <col min="11783" max="11784" width="17.7109375" style="2" customWidth="1"/>
    <col min="11785" max="12031" width="9.140625" style="2"/>
    <col min="12032" max="12032" width="6.28515625" style="2" customWidth="1"/>
    <col min="12033" max="12033" width="22" style="2" customWidth="1"/>
    <col min="12034" max="12034" width="4.42578125" style="2" customWidth="1"/>
    <col min="12035" max="12035" width="9.42578125" style="2" customWidth="1"/>
    <col min="12036" max="12036" width="71.7109375" style="2" customWidth="1"/>
    <col min="12037" max="12037" width="29" style="2" customWidth="1"/>
    <col min="12038" max="12038" width="15.5703125" style="2" customWidth="1"/>
    <col min="12039" max="12040" width="17.7109375" style="2" customWidth="1"/>
    <col min="12041" max="12287" width="9.140625" style="2"/>
    <col min="12288" max="12288" width="6.28515625" style="2" customWidth="1"/>
    <col min="12289" max="12289" width="22" style="2" customWidth="1"/>
    <col min="12290" max="12290" width="4.42578125" style="2" customWidth="1"/>
    <col min="12291" max="12291" width="9.42578125" style="2" customWidth="1"/>
    <col min="12292" max="12292" width="71.7109375" style="2" customWidth="1"/>
    <col min="12293" max="12293" width="29" style="2" customWidth="1"/>
    <col min="12294" max="12294" width="15.5703125" style="2" customWidth="1"/>
    <col min="12295" max="12296" width="17.7109375" style="2" customWidth="1"/>
    <col min="12297" max="12543" width="9.140625" style="2"/>
    <col min="12544" max="12544" width="6.28515625" style="2" customWidth="1"/>
    <col min="12545" max="12545" width="22" style="2" customWidth="1"/>
    <col min="12546" max="12546" width="4.42578125" style="2" customWidth="1"/>
    <col min="12547" max="12547" width="9.42578125" style="2" customWidth="1"/>
    <col min="12548" max="12548" width="71.7109375" style="2" customWidth="1"/>
    <col min="12549" max="12549" width="29" style="2" customWidth="1"/>
    <col min="12550" max="12550" width="15.5703125" style="2" customWidth="1"/>
    <col min="12551" max="12552" width="17.7109375" style="2" customWidth="1"/>
    <col min="12553" max="12799" width="9.140625" style="2"/>
    <col min="12800" max="12800" width="6.28515625" style="2" customWidth="1"/>
    <col min="12801" max="12801" width="22" style="2" customWidth="1"/>
    <col min="12802" max="12802" width="4.42578125" style="2" customWidth="1"/>
    <col min="12803" max="12803" width="9.42578125" style="2" customWidth="1"/>
    <col min="12804" max="12804" width="71.7109375" style="2" customWidth="1"/>
    <col min="12805" max="12805" width="29" style="2" customWidth="1"/>
    <col min="12806" max="12806" width="15.5703125" style="2" customWidth="1"/>
    <col min="12807" max="12808" width="17.7109375" style="2" customWidth="1"/>
    <col min="12809" max="13055" width="9.140625" style="2"/>
    <col min="13056" max="13056" width="6.28515625" style="2" customWidth="1"/>
    <col min="13057" max="13057" width="22" style="2" customWidth="1"/>
    <col min="13058" max="13058" width="4.42578125" style="2" customWidth="1"/>
    <col min="13059" max="13059" width="9.42578125" style="2" customWidth="1"/>
    <col min="13060" max="13060" width="71.7109375" style="2" customWidth="1"/>
    <col min="13061" max="13061" width="29" style="2" customWidth="1"/>
    <col min="13062" max="13062" width="15.5703125" style="2" customWidth="1"/>
    <col min="13063" max="13064" width="17.7109375" style="2" customWidth="1"/>
    <col min="13065" max="13311" width="9.140625" style="2"/>
    <col min="13312" max="13312" width="6.28515625" style="2" customWidth="1"/>
    <col min="13313" max="13313" width="22" style="2" customWidth="1"/>
    <col min="13314" max="13314" width="4.42578125" style="2" customWidth="1"/>
    <col min="13315" max="13315" width="9.42578125" style="2" customWidth="1"/>
    <col min="13316" max="13316" width="71.7109375" style="2" customWidth="1"/>
    <col min="13317" max="13317" width="29" style="2" customWidth="1"/>
    <col min="13318" max="13318" width="15.5703125" style="2" customWidth="1"/>
    <col min="13319" max="13320" width="17.7109375" style="2" customWidth="1"/>
    <col min="13321" max="13567" width="9.140625" style="2"/>
    <col min="13568" max="13568" width="6.28515625" style="2" customWidth="1"/>
    <col min="13569" max="13569" width="22" style="2" customWidth="1"/>
    <col min="13570" max="13570" width="4.42578125" style="2" customWidth="1"/>
    <col min="13571" max="13571" width="9.42578125" style="2" customWidth="1"/>
    <col min="13572" max="13572" width="71.7109375" style="2" customWidth="1"/>
    <col min="13573" max="13573" width="29" style="2" customWidth="1"/>
    <col min="13574" max="13574" width="15.5703125" style="2" customWidth="1"/>
    <col min="13575" max="13576" width="17.7109375" style="2" customWidth="1"/>
    <col min="13577" max="13823" width="9.140625" style="2"/>
    <col min="13824" max="13824" width="6.28515625" style="2" customWidth="1"/>
    <col min="13825" max="13825" width="22" style="2" customWidth="1"/>
    <col min="13826" max="13826" width="4.42578125" style="2" customWidth="1"/>
    <col min="13827" max="13827" width="9.42578125" style="2" customWidth="1"/>
    <col min="13828" max="13828" width="71.7109375" style="2" customWidth="1"/>
    <col min="13829" max="13829" width="29" style="2" customWidth="1"/>
    <col min="13830" max="13830" width="15.5703125" style="2" customWidth="1"/>
    <col min="13831" max="13832" width="17.7109375" style="2" customWidth="1"/>
    <col min="13833" max="14079" width="9.140625" style="2"/>
    <col min="14080" max="14080" width="6.28515625" style="2" customWidth="1"/>
    <col min="14081" max="14081" width="22" style="2" customWidth="1"/>
    <col min="14082" max="14082" width="4.42578125" style="2" customWidth="1"/>
    <col min="14083" max="14083" width="9.42578125" style="2" customWidth="1"/>
    <col min="14084" max="14084" width="71.7109375" style="2" customWidth="1"/>
    <col min="14085" max="14085" width="29" style="2" customWidth="1"/>
    <col min="14086" max="14086" width="15.5703125" style="2" customWidth="1"/>
    <col min="14087" max="14088" width="17.7109375" style="2" customWidth="1"/>
    <col min="14089" max="14335" width="9.140625" style="2"/>
    <col min="14336" max="14336" width="6.28515625" style="2" customWidth="1"/>
    <col min="14337" max="14337" width="22" style="2" customWidth="1"/>
    <col min="14338" max="14338" width="4.42578125" style="2" customWidth="1"/>
    <col min="14339" max="14339" width="9.42578125" style="2" customWidth="1"/>
    <col min="14340" max="14340" width="71.7109375" style="2" customWidth="1"/>
    <col min="14341" max="14341" width="29" style="2" customWidth="1"/>
    <col min="14342" max="14342" width="15.5703125" style="2" customWidth="1"/>
    <col min="14343" max="14344" width="17.7109375" style="2" customWidth="1"/>
    <col min="14345" max="14591" width="9.140625" style="2"/>
    <col min="14592" max="14592" width="6.28515625" style="2" customWidth="1"/>
    <col min="14593" max="14593" width="22" style="2" customWidth="1"/>
    <col min="14594" max="14594" width="4.42578125" style="2" customWidth="1"/>
    <col min="14595" max="14595" width="9.42578125" style="2" customWidth="1"/>
    <col min="14596" max="14596" width="71.7109375" style="2" customWidth="1"/>
    <col min="14597" max="14597" width="29" style="2" customWidth="1"/>
    <col min="14598" max="14598" width="15.5703125" style="2" customWidth="1"/>
    <col min="14599" max="14600" width="17.7109375" style="2" customWidth="1"/>
    <col min="14601" max="14847" width="9.140625" style="2"/>
    <col min="14848" max="14848" width="6.28515625" style="2" customWidth="1"/>
    <col min="14849" max="14849" width="22" style="2" customWidth="1"/>
    <col min="14850" max="14850" width="4.42578125" style="2" customWidth="1"/>
    <col min="14851" max="14851" width="9.42578125" style="2" customWidth="1"/>
    <col min="14852" max="14852" width="71.7109375" style="2" customWidth="1"/>
    <col min="14853" max="14853" width="29" style="2" customWidth="1"/>
    <col min="14854" max="14854" width="15.5703125" style="2" customWidth="1"/>
    <col min="14855" max="14856" width="17.7109375" style="2" customWidth="1"/>
    <col min="14857" max="15103" width="9.140625" style="2"/>
    <col min="15104" max="15104" width="6.28515625" style="2" customWidth="1"/>
    <col min="15105" max="15105" width="22" style="2" customWidth="1"/>
    <col min="15106" max="15106" width="4.42578125" style="2" customWidth="1"/>
    <col min="15107" max="15107" width="9.42578125" style="2" customWidth="1"/>
    <col min="15108" max="15108" width="71.7109375" style="2" customWidth="1"/>
    <col min="15109" max="15109" width="29" style="2" customWidth="1"/>
    <col min="15110" max="15110" width="15.5703125" style="2" customWidth="1"/>
    <col min="15111" max="15112" width="17.7109375" style="2" customWidth="1"/>
    <col min="15113" max="15359" width="9.140625" style="2"/>
    <col min="15360" max="15360" width="6.28515625" style="2" customWidth="1"/>
    <col min="15361" max="15361" width="22" style="2" customWidth="1"/>
    <col min="15362" max="15362" width="4.42578125" style="2" customWidth="1"/>
    <col min="15363" max="15363" width="9.42578125" style="2" customWidth="1"/>
    <col min="15364" max="15364" width="71.7109375" style="2" customWidth="1"/>
    <col min="15365" max="15365" width="29" style="2" customWidth="1"/>
    <col min="15366" max="15366" width="15.5703125" style="2" customWidth="1"/>
    <col min="15367" max="15368" width="17.7109375" style="2" customWidth="1"/>
    <col min="15369" max="15615" width="9.140625" style="2"/>
    <col min="15616" max="15616" width="6.28515625" style="2" customWidth="1"/>
    <col min="15617" max="15617" width="22" style="2" customWidth="1"/>
    <col min="15618" max="15618" width="4.42578125" style="2" customWidth="1"/>
    <col min="15619" max="15619" width="9.42578125" style="2" customWidth="1"/>
    <col min="15620" max="15620" width="71.7109375" style="2" customWidth="1"/>
    <col min="15621" max="15621" width="29" style="2" customWidth="1"/>
    <col min="15622" max="15622" width="15.5703125" style="2" customWidth="1"/>
    <col min="15623" max="15624" width="17.7109375" style="2" customWidth="1"/>
    <col min="15625" max="15871" width="9.140625" style="2"/>
    <col min="15872" max="15872" width="6.28515625" style="2" customWidth="1"/>
    <col min="15873" max="15873" width="22" style="2" customWidth="1"/>
    <col min="15874" max="15874" width="4.42578125" style="2" customWidth="1"/>
    <col min="15875" max="15875" width="9.42578125" style="2" customWidth="1"/>
    <col min="15876" max="15876" width="71.7109375" style="2" customWidth="1"/>
    <col min="15877" max="15877" width="29" style="2" customWidth="1"/>
    <col min="15878" max="15878" width="15.5703125" style="2" customWidth="1"/>
    <col min="15879" max="15880" width="17.7109375" style="2" customWidth="1"/>
    <col min="15881" max="16127" width="9.140625" style="2"/>
    <col min="16128" max="16128" width="6.28515625" style="2" customWidth="1"/>
    <col min="16129" max="16129" width="22" style="2" customWidth="1"/>
    <col min="16130" max="16130" width="4.42578125" style="2" customWidth="1"/>
    <col min="16131" max="16131" width="9.42578125" style="2" customWidth="1"/>
    <col min="16132" max="16132" width="71.7109375" style="2" customWidth="1"/>
    <col min="16133" max="16133" width="29" style="2" customWidth="1"/>
    <col min="16134" max="16134" width="15.5703125" style="2" customWidth="1"/>
    <col min="16135" max="16136" width="17.7109375" style="2" customWidth="1"/>
    <col min="16137" max="16384" width="9.140625" style="2"/>
  </cols>
  <sheetData>
    <row r="1" spans="1:10" ht="16.5" customHeight="1" x14ac:dyDescent="0.25"/>
    <row r="2" spans="1:10" ht="36" customHeight="1" thickBot="1" x14ac:dyDescent="0.3">
      <c r="A2" s="110" t="s">
        <v>274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30" customHeight="1" thickBot="1" x14ac:dyDescent="0.3">
      <c r="A3" s="119" t="s">
        <v>260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66.75" customHeight="1" thickBot="1" x14ac:dyDescent="0.3">
      <c r="A4" s="38" t="s">
        <v>0</v>
      </c>
      <c r="B4" s="45" t="s">
        <v>258</v>
      </c>
      <c r="C4" s="39" t="s">
        <v>1</v>
      </c>
      <c r="D4" s="40" t="s">
        <v>2</v>
      </c>
      <c r="E4" s="41" t="s">
        <v>3</v>
      </c>
      <c r="F4" s="42" t="s">
        <v>189</v>
      </c>
      <c r="G4" s="43" t="s">
        <v>259</v>
      </c>
      <c r="H4" s="43" t="s">
        <v>263</v>
      </c>
      <c r="I4" s="43" t="s">
        <v>192</v>
      </c>
      <c r="J4" s="44" t="s">
        <v>190</v>
      </c>
    </row>
    <row r="5" spans="1:10" x14ac:dyDescent="0.25">
      <c r="A5" s="122" t="s">
        <v>264</v>
      </c>
      <c r="B5" s="112">
        <v>1</v>
      </c>
      <c r="C5" s="106" t="s">
        <v>261</v>
      </c>
      <c r="D5" s="112" t="s">
        <v>148</v>
      </c>
      <c r="E5" s="114">
        <v>1</v>
      </c>
      <c r="F5" s="47" t="s">
        <v>250</v>
      </c>
      <c r="G5" s="8" t="s">
        <v>191</v>
      </c>
      <c r="H5" s="8" t="s">
        <v>191</v>
      </c>
      <c r="I5" s="116"/>
      <c r="J5" s="123">
        <f>E5*I5</f>
        <v>0</v>
      </c>
    </row>
    <row r="6" spans="1:10" x14ac:dyDescent="0.25">
      <c r="A6" s="122"/>
      <c r="B6" s="112"/>
      <c r="C6" s="106"/>
      <c r="D6" s="112"/>
      <c r="E6" s="114"/>
      <c r="F6" s="25" t="s">
        <v>138</v>
      </c>
      <c r="G6" s="7"/>
      <c r="H6" s="51"/>
      <c r="I6" s="116"/>
      <c r="J6" s="123"/>
    </row>
    <row r="7" spans="1:10" x14ac:dyDescent="0.25">
      <c r="A7" s="122"/>
      <c r="B7" s="112"/>
      <c r="C7" s="106"/>
      <c r="D7" s="112"/>
      <c r="E7" s="114"/>
      <c r="F7" s="25" t="s">
        <v>139</v>
      </c>
      <c r="G7" s="7"/>
      <c r="H7" s="51"/>
      <c r="I7" s="116"/>
      <c r="J7" s="123"/>
    </row>
    <row r="8" spans="1:10" x14ac:dyDescent="0.25">
      <c r="A8" s="122"/>
      <c r="B8" s="112"/>
      <c r="C8" s="106"/>
      <c r="D8" s="112"/>
      <c r="E8" s="114"/>
      <c r="F8" s="25" t="s">
        <v>193</v>
      </c>
      <c r="G8" s="7"/>
      <c r="H8" s="51"/>
      <c r="I8" s="116"/>
      <c r="J8" s="123"/>
    </row>
    <row r="9" spans="1:10" x14ac:dyDescent="0.25">
      <c r="A9" s="122"/>
      <c r="B9" s="112"/>
      <c r="C9" s="106"/>
      <c r="D9" s="112"/>
      <c r="E9" s="114"/>
      <c r="F9" s="25" t="s">
        <v>224</v>
      </c>
      <c r="G9" s="7"/>
      <c r="H9" s="51"/>
      <c r="I9" s="116"/>
      <c r="J9" s="123"/>
    </row>
    <row r="10" spans="1:10" ht="25.5" x14ac:dyDescent="0.25">
      <c r="A10" s="122"/>
      <c r="B10" s="112"/>
      <c r="C10" s="106"/>
      <c r="D10" s="112"/>
      <c r="E10" s="114"/>
      <c r="F10" s="25" t="s">
        <v>159</v>
      </c>
      <c r="G10" s="7"/>
      <c r="H10" s="51"/>
      <c r="I10" s="116"/>
      <c r="J10" s="123"/>
    </row>
    <row r="11" spans="1:10" ht="25.5" x14ac:dyDescent="0.25">
      <c r="A11" s="122"/>
      <c r="B11" s="112"/>
      <c r="C11" s="106"/>
      <c r="D11" s="112"/>
      <c r="E11" s="114"/>
      <c r="F11" s="25" t="s">
        <v>223</v>
      </c>
      <c r="G11" s="7"/>
      <c r="H11" s="51"/>
      <c r="I11" s="116"/>
      <c r="J11" s="123"/>
    </row>
    <row r="12" spans="1:10" x14ac:dyDescent="0.25">
      <c r="A12" s="122"/>
      <c r="B12" s="112"/>
      <c r="C12" s="106"/>
      <c r="D12" s="112"/>
      <c r="E12" s="114"/>
      <c r="F12" s="25" t="s">
        <v>222</v>
      </c>
      <c r="G12" s="7"/>
      <c r="H12" s="51"/>
      <c r="I12" s="116"/>
      <c r="J12" s="123"/>
    </row>
    <row r="13" spans="1:10" x14ac:dyDescent="0.25">
      <c r="A13" s="122"/>
      <c r="B13" s="112"/>
      <c r="C13" s="106"/>
      <c r="D13" s="112"/>
      <c r="E13" s="114"/>
      <c r="F13" s="25" t="s">
        <v>106</v>
      </c>
      <c r="G13" s="7"/>
      <c r="H13" s="51"/>
      <c r="I13" s="116"/>
      <c r="J13" s="123"/>
    </row>
    <row r="14" spans="1:10" x14ac:dyDescent="0.25">
      <c r="A14" s="122"/>
      <c r="B14" s="112"/>
      <c r="C14" s="106"/>
      <c r="D14" s="112"/>
      <c r="E14" s="114"/>
      <c r="F14" s="25" t="s">
        <v>14</v>
      </c>
      <c r="G14" s="7"/>
      <c r="H14" s="51"/>
      <c r="I14" s="116"/>
      <c r="J14" s="123"/>
    </row>
    <row r="15" spans="1:10" x14ac:dyDescent="0.25">
      <c r="A15" s="122"/>
      <c r="B15" s="112"/>
      <c r="C15" s="106"/>
      <c r="D15" s="112"/>
      <c r="E15" s="114"/>
      <c r="F15" s="49" t="s">
        <v>262</v>
      </c>
      <c r="G15" s="7"/>
      <c r="H15" s="51"/>
      <c r="I15" s="116"/>
      <c r="J15" s="123"/>
    </row>
    <row r="16" spans="1:10" x14ac:dyDescent="0.25">
      <c r="A16" s="122"/>
      <c r="B16" s="112"/>
      <c r="C16" s="106"/>
      <c r="D16" s="112"/>
      <c r="E16" s="114"/>
      <c r="F16" s="25" t="s">
        <v>225</v>
      </c>
      <c r="G16" s="7"/>
      <c r="H16" s="51"/>
      <c r="I16" s="116"/>
      <c r="J16" s="123"/>
    </row>
    <row r="17" spans="1:10" x14ac:dyDescent="0.25">
      <c r="A17" s="122"/>
      <c r="B17" s="112"/>
      <c r="C17" s="106"/>
      <c r="D17" s="112"/>
      <c r="E17" s="114"/>
      <c r="F17" s="27" t="s">
        <v>152</v>
      </c>
      <c r="G17" s="8" t="s">
        <v>191</v>
      </c>
      <c r="H17" s="8" t="s">
        <v>191</v>
      </c>
      <c r="I17" s="116"/>
      <c r="J17" s="123"/>
    </row>
    <row r="18" spans="1:10" x14ac:dyDescent="0.25">
      <c r="A18" s="122"/>
      <c r="B18" s="112"/>
      <c r="C18" s="106"/>
      <c r="D18" s="112"/>
      <c r="E18" s="114"/>
      <c r="F18" s="25" t="s">
        <v>268</v>
      </c>
      <c r="G18" s="35"/>
      <c r="H18" s="52"/>
      <c r="I18" s="116"/>
      <c r="J18" s="123"/>
    </row>
    <row r="19" spans="1:10" ht="25.5" x14ac:dyDescent="0.25">
      <c r="A19" s="122"/>
      <c r="B19" s="112"/>
      <c r="C19" s="106"/>
      <c r="D19" s="112"/>
      <c r="E19" s="114"/>
      <c r="F19" s="25" t="s">
        <v>232</v>
      </c>
      <c r="G19" s="35"/>
      <c r="H19" s="52"/>
      <c r="I19" s="116"/>
      <c r="J19" s="123"/>
    </row>
    <row r="20" spans="1:10" x14ac:dyDescent="0.25">
      <c r="A20" s="122"/>
      <c r="B20" s="112"/>
      <c r="C20" s="106"/>
      <c r="D20" s="112"/>
      <c r="E20" s="114"/>
      <c r="F20" s="25" t="s">
        <v>226</v>
      </c>
      <c r="G20" s="7"/>
      <c r="H20" s="50"/>
      <c r="I20" s="116"/>
      <c r="J20" s="123"/>
    </row>
    <row r="21" spans="1:10" x14ac:dyDescent="0.25">
      <c r="A21" s="122"/>
      <c r="B21" s="112"/>
      <c r="C21" s="106"/>
      <c r="D21" s="112"/>
      <c r="E21" s="114"/>
      <c r="F21" s="25" t="s">
        <v>197</v>
      </c>
      <c r="G21" s="7"/>
      <c r="H21" s="50"/>
      <c r="I21" s="116"/>
      <c r="J21" s="123"/>
    </row>
    <row r="22" spans="1:10" x14ac:dyDescent="0.25">
      <c r="A22" s="122"/>
      <c r="B22" s="112"/>
      <c r="C22" s="106"/>
      <c r="D22" s="112"/>
      <c r="E22" s="114"/>
      <c r="F22" s="25" t="s">
        <v>198</v>
      </c>
      <c r="G22" s="7"/>
      <c r="H22" s="50"/>
      <c r="I22" s="116"/>
      <c r="J22" s="123"/>
    </row>
    <row r="23" spans="1:10" x14ac:dyDescent="0.25">
      <c r="A23" s="122"/>
      <c r="B23" s="112"/>
      <c r="C23" s="106"/>
      <c r="D23" s="112"/>
      <c r="E23" s="114"/>
      <c r="F23" s="25" t="s">
        <v>269</v>
      </c>
      <c r="G23" s="7"/>
      <c r="H23" s="50"/>
      <c r="I23" s="116"/>
      <c r="J23" s="123"/>
    </row>
    <row r="24" spans="1:10" x14ac:dyDescent="0.25">
      <c r="A24" s="122"/>
      <c r="B24" s="112"/>
      <c r="C24" s="106"/>
      <c r="D24" s="112"/>
      <c r="E24" s="114"/>
      <c r="F24" s="25" t="s">
        <v>231</v>
      </c>
      <c r="G24" s="7"/>
      <c r="H24" s="50"/>
      <c r="I24" s="116"/>
      <c r="J24" s="123"/>
    </row>
    <row r="25" spans="1:10" x14ac:dyDescent="0.25">
      <c r="A25" s="122"/>
      <c r="B25" s="112"/>
      <c r="C25" s="106"/>
      <c r="D25" s="112"/>
      <c r="E25" s="114"/>
      <c r="F25" s="25" t="s">
        <v>10</v>
      </c>
      <c r="G25" s="7"/>
      <c r="H25" s="50"/>
      <c r="I25" s="116"/>
      <c r="J25" s="123"/>
    </row>
    <row r="26" spans="1:10" x14ac:dyDescent="0.25">
      <c r="A26" s="122"/>
      <c r="B26" s="112"/>
      <c r="C26" s="106"/>
      <c r="D26" s="112"/>
      <c r="E26" s="114"/>
      <c r="F26" s="25" t="s">
        <v>11</v>
      </c>
      <c r="G26" s="7"/>
      <c r="H26" s="50"/>
      <c r="I26" s="116"/>
      <c r="J26" s="123"/>
    </row>
    <row r="27" spans="1:10" x14ac:dyDescent="0.25">
      <c r="A27" s="122"/>
      <c r="B27" s="112"/>
      <c r="C27" s="106"/>
      <c r="D27" s="112"/>
      <c r="E27" s="114"/>
      <c r="F27" s="25" t="s">
        <v>12</v>
      </c>
      <c r="G27" s="7"/>
      <c r="H27" s="50"/>
      <c r="I27" s="116"/>
      <c r="J27" s="123"/>
    </row>
    <row r="28" spans="1:10" x14ac:dyDescent="0.25">
      <c r="A28" s="122"/>
      <c r="B28" s="112"/>
      <c r="C28" s="106"/>
      <c r="D28" s="112"/>
      <c r="E28" s="114"/>
      <c r="F28" s="25" t="s">
        <v>61</v>
      </c>
      <c r="G28" s="7"/>
      <c r="H28" s="50"/>
      <c r="I28" s="116"/>
      <c r="J28" s="123"/>
    </row>
    <row r="29" spans="1:10" x14ac:dyDescent="0.25">
      <c r="A29" s="122"/>
      <c r="B29" s="112"/>
      <c r="C29" s="106"/>
      <c r="D29" s="112"/>
      <c r="E29" s="114"/>
      <c r="F29" s="25" t="s">
        <v>105</v>
      </c>
      <c r="G29" s="7"/>
      <c r="H29" s="50"/>
      <c r="I29" s="116"/>
      <c r="J29" s="123"/>
    </row>
    <row r="30" spans="1:10" x14ac:dyDescent="0.25">
      <c r="A30" s="122"/>
      <c r="B30" s="112"/>
      <c r="C30" s="106"/>
      <c r="D30" s="112"/>
      <c r="E30" s="114"/>
      <c r="F30" s="25" t="s">
        <v>199</v>
      </c>
      <c r="G30" s="7"/>
      <c r="H30" s="50"/>
      <c r="I30" s="116"/>
      <c r="J30" s="123"/>
    </row>
    <row r="31" spans="1:10" x14ac:dyDescent="0.25">
      <c r="A31" s="122"/>
      <c r="B31" s="112"/>
      <c r="C31" s="106"/>
      <c r="D31" s="112"/>
      <c r="E31" s="114"/>
      <c r="F31" s="25" t="s">
        <v>13</v>
      </c>
      <c r="G31" s="7"/>
      <c r="H31" s="50"/>
      <c r="I31" s="116"/>
      <c r="J31" s="123"/>
    </row>
    <row r="32" spans="1:10" x14ac:dyDescent="0.25">
      <c r="A32" s="122"/>
      <c r="B32" s="112"/>
      <c r="C32" s="106"/>
      <c r="D32" s="112"/>
      <c r="E32" s="114"/>
      <c r="F32" s="25" t="s">
        <v>271</v>
      </c>
      <c r="G32" s="7"/>
      <c r="H32" s="50"/>
      <c r="I32" s="116"/>
      <c r="J32" s="123"/>
    </row>
    <row r="33" spans="1:10" x14ac:dyDescent="0.25">
      <c r="A33" s="122"/>
      <c r="B33" s="112"/>
      <c r="C33" s="106"/>
      <c r="D33" s="112"/>
      <c r="E33" s="114"/>
      <c r="F33" s="25" t="s">
        <v>15</v>
      </c>
      <c r="G33" s="7"/>
      <c r="H33" s="50"/>
      <c r="I33" s="116"/>
      <c r="J33" s="123"/>
    </row>
    <row r="34" spans="1:10" x14ac:dyDescent="0.25">
      <c r="A34" s="122"/>
      <c r="B34" s="112"/>
      <c r="C34" s="106"/>
      <c r="D34" s="112"/>
      <c r="E34" s="114"/>
      <c r="F34" s="25" t="s">
        <v>16</v>
      </c>
      <c r="G34" s="7"/>
      <c r="H34" s="50"/>
      <c r="I34" s="116"/>
      <c r="J34" s="123"/>
    </row>
    <row r="35" spans="1:10" x14ac:dyDescent="0.25">
      <c r="A35" s="122"/>
      <c r="B35" s="112"/>
      <c r="C35" s="106"/>
      <c r="D35" s="112"/>
      <c r="E35" s="114"/>
      <c r="F35" s="25" t="s">
        <v>17</v>
      </c>
      <c r="G35" s="7"/>
      <c r="H35" s="50"/>
      <c r="I35" s="116"/>
      <c r="J35" s="123"/>
    </row>
    <row r="36" spans="1:10" x14ac:dyDescent="0.25">
      <c r="A36" s="122"/>
      <c r="B36" s="112"/>
      <c r="C36" s="106"/>
      <c r="D36" s="112"/>
      <c r="E36" s="114"/>
      <c r="F36" s="25" t="s">
        <v>18</v>
      </c>
      <c r="G36" s="7"/>
      <c r="H36" s="50"/>
      <c r="I36" s="116"/>
      <c r="J36" s="123"/>
    </row>
    <row r="37" spans="1:10" x14ac:dyDescent="0.25">
      <c r="A37" s="122"/>
      <c r="B37" s="112"/>
      <c r="C37" s="106"/>
      <c r="D37" s="112"/>
      <c r="E37" s="114"/>
      <c r="F37" s="25" t="s">
        <v>200</v>
      </c>
      <c r="G37" s="7"/>
      <c r="H37" s="50"/>
      <c r="I37" s="116"/>
      <c r="J37" s="123"/>
    </row>
    <row r="38" spans="1:10" x14ac:dyDescent="0.25">
      <c r="A38" s="122"/>
      <c r="B38" s="112"/>
      <c r="C38" s="106"/>
      <c r="D38" s="112"/>
      <c r="E38" s="114"/>
      <c r="F38" s="25" t="s">
        <v>194</v>
      </c>
      <c r="G38" s="7"/>
      <c r="H38" s="50"/>
      <c r="I38" s="116"/>
      <c r="J38" s="123"/>
    </row>
    <row r="39" spans="1:10" x14ac:dyDescent="0.25">
      <c r="A39" s="122"/>
      <c r="B39" s="112"/>
      <c r="C39" s="106"/>
      <c r="D39" s="112"/>
      <c r="E39" s="114"/>
      <c r="F39" s="25" t="s">
        <v>195</v>
      </c>
      <c r="G39" s="7"/>
      <c r="H39" s="50"/>
      <c r="I39" s="116"/>
      <c r="J39" s="123"/>
    </row>
    <row r="40" spans="1:10" ht="25.5" x14ac:dyDescent="0.25">
      <c r="A40" s="122"/>
      <c r="B40" s="112"/>
      <c r="C40" s="106"/>
      <c r="D40" s="112"/>
      <c r="E40" s="114"/>
      <c r="F40" s="25" t="s">
        <v>227</v>
      </c>
      <c r="G40" s="7"/>
      <c r="H40" s="50"/>
      <c r="I40" s="116"/>
      <c r="J40" s="123"/>
    </row>
    <row r="41" spans="1:10" ht="25.5" x14ac:dyDescent="0.25">
      <c r="A41" s="122"/>
      <c r="B41" s="112"/>
      <c r="C41" s="106"/>
      <c r="D41" s="112"/>
      <c r="E41" s="114"/>
      <c r="F41" s="25" t="s">
        <v>270</v>
      </c>
      <c r="G41" s="7"/>
      <c r="H41" s="50"/>
      <c r="I41" s="116"/>
      <c r="J41" s="123"/>
    </row>
    <row r="42" spans="1:10" ht="25.5" x14ac:dyDescent="0.25">
      <c r="A42" s="122"/>
      <c r="B42" s="112"/>
      <c r="C42" s="106"/>
      <c r="D42" s="112"/>
      <c r="E42" s="114"/>
      <c r="F42" s="25" t="s">
        <v>202</v>
      </c>
      <c r="G42" s="7"/>
      <c r="H42" s="50"/>
      <c r="I42" s="116"/>
      <c r="J42" s="123"/>
    </row>
    <row r="43" spans="1:10" x14ac:dyDescent="0.25">
      <c r="A43" s="122"/>
      <c r="B43" s="112"/>
      <c r="C43" s="106"/>
      <c r="D43" s="112"/>
      <c r="E43" s="114"/>
      <c r="F43" s="25" t="s">
        <v>7</v>
      </c>
      <c r="G43" s="7"/>
      <c r="H43" s="50"/>
      <c r="I43" s="116"/>
      <c r="J43" s="123"/>
    </row>
    <row r="44" spans="1:10" x14ac:dyDescent="0.25">
      <c r="A44" s="122"/>
      <c r="B44" s="112"/>
      <c r="C44" s="106"/>
      <c r="D44" s="112"/>
      <c r="E44" s="114"/>
      <c r="F44" s="25" t="s">
        <v>228</v>
      </c>
      <c r="G44" s="7"/>
      <c r="H44" s="50"/>
      <c r="I44" s="116"/>
      <c r="J44" s="123"/>
    </row>
    <row r="45" spans="1:10" x14ac:dyDescent="0.25">
      <c r="A45" s="122"/>
      <c r="B45" s="112"/>
      <c r="C45" s="106"/>
      <c r="D45" s="112"/>
      <c r="E45" s="114"/>
      <c r="F45" s="25" t="s">
        <v>196</v>
      </c>
      <c r="G45" s="7"/>
      <c r="H45" s="50"/>
      <c r="I45" s="116"/>
      <c r="J45" s="123"/>
    </row>
    <row r="46" spans="1:10" x14ac:dyDescent="0.25">
      <c r="A46" s="122"/>
      <c r="B46" s="112"/>
      <c r="C46" s="106"/>
      <c r="D46" s="112"/>
      <c r="E46" s="114"/>
      <c r="F46" s="25" t="s">
        <v>8</v>
      </c>
      <c r="G46" s="7"/>
      <c r="H46" s="50"/>
      <c r="I46" s="116"/>
      <c r="J46" s="123"/>
    </row>
    <row r="47" spans="1:10" ht="41.25" customHeight="1" x14ac:dyDescent="0.25">
      <c r="A47" s="122"/>
      <c r="B47" s="112"/>
      <c r="C47" s="106"/>
      <c r="D47" s="112"/>
      <c r="E47" s="114"/>
      <c r="F47" s="25" t="s">
        <v>272</v>
      </c>
      <c r="G47" s="7"/>
      <c r="H47" s="50"/>
      <c r="I47" s="116"/>
      <c r="J47" s="123"/>
    </row>
    <row r="48" spans="1:10" x14ac:dyDescent="0.25">
      <c r="A48" s="122"/>
      <c r="B48" s="112"/>
      <c r="C48" s="106"/>
      <c r="D48" s="112"/>
      <c r="E48" s="114"/>
      <c r="F48" s="25" t="s">
        <v>9</v>
      </c>
      <c r="G48" s="7"/>
      <c r="H48" s="50"/>
      <c r="I48" s="116"/>
      <c r="J48" s="123"/>
    </row>
    <row r="49" spans="1:10" x14ac:dyDescent="0.25">
      <c r="A49" s="122"/>
      <c r="B49" s="112"/>
      <c r="C49" s="106"/>
      <c r="D49" s="112"/>
      <c r="E49" s="114"/>
      <c r="F49" s="25" t="s">
        <v>253</v>
      </c>
      <c r="G49" s="7"/>
      <c r="H49" s="50"/>
      <c r="I49" s="116"/>
      <c r="J49" s="123"/>
    </row>
    <row r="50" spans="1:10" x14ac:dyDescent="0.25">
      <c r="A50" s="122"/>
      <c r="B50" s="112"/>
      <c r="C50" s="106"/>
      <c r="D50" s="112"/>
      <c r="E50" s="114"/>
      <c r="F50" s="25" t="s">
        <v>107</v>
      </c>
      <c r="G50" s="7"/>
      <c r="H50" s="50"/>
      <c r="I50" s="116"/>
      <c r="J50" s="123"/>
    </row>
    <row r="51" spans="1:10" x14ac:dyDescent="0.25">
      <c r="A51" s="122"/>
      <c r="B51" s="112"/>
      <c r="C51" s="106"/>
      <c r="D51" s="112"/>
      <c r="E51" s="114"/>
      <c r="F51" s="25" t="s">
        <v>201</v>
      </c>
      <c r="G51" s="7"/>
      <c r="H51" s="50"/>
      <c r="I51" s="116"/>
      <c r="J51" s="123"/>
    </row>
    <row r="52" spans="1:10" x14ac:dyDescent="0.25">
      <c r="A52" s="122"/>
      <c r="B52" s="112"/>
      <c r="C52" s="106"/>
      <c r="D52" s="112"/>
      <c r="E52" s="114"/>
      <c r="F52" s="25" t="s">
        <v>19</v>
      </c>
      <c r="G52" s="7"/>
      <c r="H52" s="50"/>
      <c r="I52" s="116"/>
      <c r="J52" s="123"/>
    </row>
    <row r="53" spans="1:10" ht="25.5" x14ac:dyDescent="0.25">
      <c r="A53" s="122"/>
      <c r="B53" s="112"/>
      <c r="C53" s="106"/>
      <c r="D53" s="112"/>
      <c r="E53" s="114"/>
      <c r="F53" s="25" t="s">
        <v>273</v>
      </c>
      <c r="G53" s="7"/>
      <c r="H53" s="50"/>
      <c r="I53" s="116"/>
      <c r="J53" s="123"/>
    </row>
    <row r="54" spans="1:10" ht="25.5" x14ac:dyDescent="0.25">
      <c r="A54" s="122"/>
      <c r="B54" s="112"/>
      <c r="C54" s="106"/>
      <c r="D54" s="112"/>
      <c r="E54" s="114"/>
      <c r="F54" s="25" t="s">
        <v>230</v>
      </c>
      <c r="G54" s="7"/>
      <c r="H54" s="50"/>
      <c r="I54" s="116"/>
      <c r="J54" s="123"/>
    </row>
    <row r="55" spans="1:10" ht="25.5" x14ac:dyDescent="0.25">
      <c r="A55" s="122"/>
      <c r="B55" s="112"/>
      <c r="C55" s="106"/>
      <c r="D55" s="112"/>
      <c r="E55" s="114"/>
      <c r="F55" s="24" t="s">
        <v>229</v>
      </c>
      <c r="G55" s="7"/>
      <c r="H55" s="50"/>
      <c r="I55" s="116"/>
      <c r="J55" s="123"/>
    </row>
    <row r="56" spans="1:10" ht="18" customHeight="1" thickBot="1" x14ac:dyDescent="0.3">
      <c r="A56" s="122"/>
      <c r="B56" s="112"/>
      <c r="C56" s="106"/>
      <c r="D56" s="112"/>
      <c r="E56" s="114"/>
      <c r="F56" s="25" t="s">
        <v>86</v>
      </c>
      <c r="G56" s="7"/>
      <c r="H56" s="50"/>
      <c r="I56" s="116"/>
      <c r="J56" s="123"/>
    </row>
    <row r="57" spans="1:10" x14ac:dyDescent="0.25">
      <c r="A57" s="95" t="s">
        <v>265</v>
      </c>
      <c r="B57" s="76">
        <v>2</v>
      </c>
      <c r="C57" s="80" t="s">
        <v>55</v>
      </c>
      <c r="D57" s="76" t="s">
        <v>4</v>
      </c>
      <c r="E57" s="88">
        <v>6</v>
      </c>
      <c r="F57" s="26" t="s">
        <v>26</v>
      </c>
      <c r="G57" s="9"/>
      <c r="H57" s="53"/>
      <c r="I57" s="84"/>
      <c r="J57" s="91">
        <f>I57*E57</f>
        <v>0</v>
      </c>
    </row>
    <row r="58" spans="1:10" x14ac:dyDescent="0.25">
      <c r="A58" s="96"/>
      <c r="B58" s="78"/>
      <c r="C58" s="82"/>
      <c r="D58" s="78"/>
      <c r="E58" s="89"/>
      <c r="F58" s="24" t="s">
        <v>283</v>
      </c>
      <c r="G58" s="6"/>
      <c r="H58" s="54"/>
      <c r="I58" s="86"/>
      <c r="J58" s="93"/>
    </row>
    <row r="59" spans="1:10" x14ac:dyDescent="0.25">
      <c r="A59" s="96"/>
      <c r="B59" s="78"/>
      <c r="C59" s="82"/>
      <c r="D59" s="78"/>
      <c r="E59" s="89"/>
      <c r="F59" s="24" t="s">
        <v>28</v>
      </c>
      <c r="G59" s="6"/>
      <c r="H59" s="54"/>
      <c r="I59" s="86"/>
      <c r="J59" s="93"/>
    </row>
    <row r="60" spans="1:10" x14ac:dyDescent="0.25">
      <c r="A60" s="96"/>
      <c r="B60" s="78"/>
      <c r="C60" s="82"/>
      <c r="D60" s="78"/>
      <c r="E60" s="89"/>
      <c r="F60" s="24" t="s">
        <v>286</v>
      </c>
      <c r="G60" s="6"/>
      <c r="H60" s="54"/>
      <c r="I60" s="86"/>
      <c r="J60" s="93"/>
    </row>
    <row r="61" spans="1:10" x14ac:dyDescent="0.25">
      <c r="A61" s="96"/>
      <c r="B61" s="79"/>
      <c r="C61" s="83"/>
      <c r="D61" s="79"/>
      <c r="E61" s="90"/>
      <c r="F61" s="24" t="s">
        <v>233</v>
      </c>
      <c r="G61" s="7"/>
      <c r="H61" s="50"/>
      <c r="I61" s="87"/>
      <c r="J61" s="94"/>
    </row>
    <row r="62" spans="1:10" ht="15.75" thickBot="1" x14ac:dyDescent="0.3">
      <c r="A62" s="96"/>
      <c r="B62" s="79"/>
      <c r="C62" s="83"/>
      <c r="D62" s="79"/>
      <c r="E62" s="90"/>
      <c r="F62" s="24" t="s">
        <v>87</v>
      </c>
      <c r="G62" s="7"/>
      <c r="H62" s="50"/>
      <c r="I62" s="87"/>
      <c r="J62" s="94"/>
    </row>
    <row r="63" spans="1:10" x14ac:dyDescent="0.25">
      <c r="A63" s="96"/>
      <c r="B63" s="76">
        <v>3</v>
      </c>
      <c r="C63" s="80" t="s">
        <v>133</v>
      </c>
      <c r="D63" s="76" t="s">
        <v>148</v>
      </c>
      <c r="E63" s="88">
        <v>2</v>
      </c>
      <c r="F63" s="29" t="s">
        <v>149</v>
      </c>
      <c r="G63" s="4" t="s">
        <v>191</v>
      </c>
      <c r="H63" s="4" t="s">
        <v>191</v>
      </c>
      <c r="I63" s="84"/>
      <c r="J63" s="91">
        <f>I63*E63</f>
        <v>0</v>
      </c>
    </row>
    <row r="64" spans="1:10" x14ac:dyDescent="0.25">
      <c r="A64" s="96"/>
      <c r="B64" s="77"/>
      <c r="C64" s="81"/>
      <c r="D64" s="77"/>
      <c r="E64" s="109"/>
      <c r="F64" s="30" t="s">
        <v>30</v>
      </c>
      <c r="G64" s="5"/>
      <c r="H64" s="55"/>
      <c r="I64" s="85"/>
      <c r="J64" s="92"/>
    </row>
    <row r="65" spans="1:10" x14ac:dyDescent="0.25">
      <c r="A65" s="96"/>
      <c r="B65" s="78"/>
      <c r="C65" s="82"/>
      <c r="D65" s="78"/>
      <c r="E65" s="89"/>
      <c r="F65" s="24" t="s">
        <v>203</v>
      </c>
      <c r="G65" s="6"/>
      <c r="H65" s="54"/>
      <c r="I65" s="86"/>
      <c r="J65" s="93"/>
    </row>
    <row r="66" spans="1:10" x14ac:dyDescent="0.25">
      <c r="A66" s="96"/>
      <c r="B66" s="78"/>
      <c r="C66" s="82"/>
      <c r="D66" s="78"/>
      <c r="E66" s="89"/>
      <c r="F66" s="24" t="s">
        <v>31</v>
      </c>
      <c r="G66" s="6"/>
      <c r="H66" s="54"/>
      <c r="I66" s="86"/>
      <c r="J66" s="93"/>
    </row>
    <row r="67" spans="1:10" x14ac:dyDescent="0.25">
      <c r="A67" s="96"/>
      <c r="B67" s="78"/>
      <c r="C67" s="82"/>
      <c r="D67" s="78"/>
      <c r="E67" s="89"/>
      <c r="F67" s="24" t="s">
        <v>204</v>
      </c>
      <c r="G67" s="6"/>
      <c r="H67" s="54"/>
      <c r="I67" s="86"/>
      <c r="J67" s="93"/>
    </row>
    <row r="68" spans="1:10" x14ac:dyDescent="0.25">
      <c r="A68" s="96"/>
      <c r="B68" s="78"/>
      <c r="C68" s="82"/>
      <c r="D68" s="78"/>
      <c r="E68" s="89"/>
      <c r="F68" s="24" t="s">
        <v>205</v>
      </c>
      <c r="G68" s="6"/>
      <c r="H68" s="54"/>
      <c r="I68" s="86"/>
      <c r="J68" s="93"/>
    </row>
    <row r="69" spans="1:10" x14ac:dyDescent="0.25">
      <c r="A69" s="96"/>
      <c r="B69" s="79"/>
      <c r="C69" s="83"/>
      <c r="D69" s="79"/>
      <c r="E69" s="90"/>
      <c r="F69" s="24" t="s">
        <v>132</v>
      </c>
      <c r="G69" s="7"/>
      <c r="H69" s="50"/>
      <c r="I69" s="87"/>
      <c r="J69" s="94"/>
    </row>
    <row r="70" spans="1:10" ht="15" customHeight="1" x14ac:dyDescent="0.25">
      <c r="A70" s="96"/>
      <c r="B70" s="79"/>
      <c r="C70" s="83"/>
      <c r="D70" s="79"/>
      <c r="E70" s="90"/>
      <c r="F70" s="24" t="s">
        <v>176</v>
      </c>
      <c r="G70" s="7"/>
      <c r="H70" s="50"/>
      <c r="I70" s="87"/>
      <c r="J70" s="94"/>
    </row>
    <row r="71" spans="1:10" ht="30" customHeight="1" x14ac:dyDescent="0.25">
      <c r="A71" s="96"/>
      <c r="B71" s="79"/>
      <c r="C71" s="83"/>
      <c r="D71" s="79"/>
      <c r="E71" s="90"/>
      <c r="F71" s="28" t="s">
        <v>206</v>
      </c>
      <c r="G71" s="7"/>
      <c r="H71" s="50"/>
      <c r="I71" s="87"/>
      <c r="J71" s="94"/>
    </row>
    <row r="72" spans="1:10" x14ac:dyDescent="0.25">
      <c r="A72" s="96"/>
      <c r="B72" s="79"/>
      <c r="C72" s="83"/>
      <c r="D72" s="79"/>
      <c r="E72" s="90"/>
      <c r="F72" s="24" t="s">
        <v>177</v>
      </c>
      <c r="G72" s="7"/>
      <c r="H72" s="50"/>
      <c r="I72" s="87"/>
      <c r="J72" s="94"/>
    </row>
    <row r="73" spans="1:10" x14ac:dyDescent="0.25">
      <c r="A73" s="96"/>
      <c r="B73" s="79"/>
      <c r="C73" s="83"/>
      <c r="D73" s="79"/>
      <c r="E73" s="90"/>
      <c r="F73" s="24" t="s">
        <v>33</v>
      </c>
      <c r="G73" s="7"/>
      <c r="H73" s="50"/>
      <c r="I73" s="87"/>
      <c r="J73" s="94"/>
    </row>
    <row r="74" spans="1:10" x14ac:dyDescent="0.25">
      <c r="A74" s="96"/>
      <c r="B74" s="79"/>
      <c r="C74" s="83"/>
      <c r="D74" s="79"/>
      <c r="E74" s="90"/>
      <c r="F74" s="24" t="s">
        <v>34</v>
      </c>
      <c r="G74" s="7"/>
      <c r="H74" s="50"/>
      <c r="I74" s="87"/>
      <c r="J74" s="94"/>
    </row>
    <row r="75" spans="1:10" x14ac:dyDescent="0.25">
      <c r="A75" s="96"/>
      <c r="B75" s="79"/>
      <c r="C75" s="83"/>
      <c r="D75" s="79"/>
      <c r="E75" s="90"/>
      <c r="F75" s="24" t="s">
        <v>110</v>
      </c>
      <c r="G75" s="7"/>
      <c r="H75" s="50"/>
      <c r="I75" s="87"/>
      <c r="J75" s="94"/>
    </row>
    <row r="76" spans="1:10" x14ac:dyDescent="0.25">
      <c r="A76" s="96"/>
      <c r="B76" s="79"/>
      <c r="C76" s="83"/>
      <c r="D76" s="79"/>
      <c r="E76" s="90"/>
      <c r="F76" s="25" t="s">
        <v>111</v>
      </c>
      <c r="G76" s="7"/>
      <c r="H76" s="50"/>
      <c r="I76" s="87"/>
      <c r="J76" s="94"/>
    </row>
    <row r="77" spans="1:10" x14ac:dyDescent="0.25">
      <c r="A77" s="96"/>
      <c r="B77" s="79"/>
      <c r="C77" s="83"/>
      <c r="D77" s="79"/>
      <c r="E77" s="90"/>
      <c r="F77" s="25" t="s">
        <v>141</v>
      </c>
      <c r="G77" s="7"/>
      <c r="H77" s="50"/>
      <c r="I77" s="87"/>
      <c r="J77" s="94"/>
    </row>
    <row r="78" spans="1:10" x14ac:dyDescent="0.25">
      <c r="A78" s="96"/>
      <c r="B78" s="79"/>
      <c r="C78" s="83"/>
      <c r="D78" s="79"/>
      <c r="E78" s="90"/>
      <c r="F78" s="25" t="s">
        <v>93</v>
      </c>
      <c r="G78" s="7"/>
      <c r="H78" s="50"/>
      <c r="I78" s="87"/>
      <c r="J78" s="94"/>
    </row>
    <row r="79" spans="1:10" x14ac:dyDescent="0.25">
      <c r="A79" s="96"/>
      <c r="B79" s="79"/>
      <c r="C79" s="83"/>
      <c r="D79" s="79"/>
      <c r="E79" s="90"/>
      <c r="F79" s="25" t="s">
        <v>35</v>
      </c>
      <c r="G79" s="7"/>
      <c r="H79" s="50"/>
      <c r="I79" s="87"/>
      <c r="J79" s="94"/>
    </row>
    <row r="80" spans="1:10" x14ac:dyDescent="0.25">
      <c r="A80" s="96"/>
      <c r="B80" s="79"/>
      <c r="C80" s="83"/>
      <c r="D80" s="79"/>
      <c r="E80" s="90"/>
      <c r="F80" s="25" t="s">
        <v>39</v>
      </c>
      <c r="G80" s="7"/>
      <c r="H80" s="50"/>
      <c r="I80" s="87"/>
      <c r="J80" s="94"/>
    </row>
    <row r="81" spans="1:10" x14ac:dyDescent="0.25">
      <c r="A81" s="96"/>
      <c r="B81" s="79"/>
      <c r="C81" s="83"/>
      <c r="D81" s="79"/>
      <c r="E81" s="90"/>
      <c r="F81" s="25" t="s">
        <v>234</v>
      </c>
      <c r="G81" s="7"/>
      <c r="H81" s="50"/>
      <c r="I81" s="87"/>
      <c r="J81" s="94"/>
    </row>
    <row r="82" spans="1:10" x14ac:dyDescent="0.25">
      <c r="A82" s="96"/>
      <c r="B82" s="79"/>
      <c r="C82" s="83"/>
      <c r="D82" s="79"/>
      <c r="E82" s="90"/>
      <c r="F82" s="25" t="s">
        <v>131</v>
      </c>
      <c r="G82" s="7"/>
      <c r="H82" s="50"/>
      <c r="I82" s="87"/>
      <c r="J82" s="94"/>
    </row>
    <row r="83" spans="1:10" x14ac:dyDescent="0.25">
      <c r="A83" s="96"/>
      <c r="B83" s="79"/>
      <c r="C83" s="83"/>
      <c r="D83" s="79"/>
      <c r="E83" s="90"/>
      <c r="F83" s="25" t="s">
        <v>84</v>
      </c>
      <c r="G83" s="7"/>
      <c r="H83" s="50"/>
      <c r="I83" s="87"/>
      <c r="J83" s="94"/>
    </row>
    <row r="84" spans="1:10" x14ac:dyDescent="0.25">
      <c r="A84" s="96"/>
      <c r="B84" s="79"/>
      <c r="C84" s="83"/>
      <c r="D84" s="79"/>
      <c r="E84" s="90"/>
      <c r="F84" s="27" t="s">
        <v>150</v>
      </c>
      <c r="G84" s="8" t="s">
        <v>191</v>
      </c>
      <c r="H84" s="8" t="s">
        <v>191</v>
      </c>
      <c r="I84" s="87"/>
      <c r="J84" s="94"/>
    </row>
    <row r="85" spans="1:10" x14ac:dyDescent="0.25">
      <c r="A85" s="96"/>
      <c r="B85" s="79"/>
      <c r="C85" s="83"/>
      <c r="D85" s="79"/>
      <c r="E85" s="90"/>
      <c r="F85" s="25" t="s">
        <v>160</v>
      </c>
      <c r="G85" s="7"/>
      <c r="H85" s="50"/>
      <c r="I85" s="87"/>
      <c r="J85" s="94"/>
    </row>
    <row r="86" spans="1:10" x14ac:dyDescent="0.25">
      <c r="A86" s="96"/>
      <c r="B86" s="79"/>
      <c r="C86" s="83"/>
      <c r="D86" s="79"/>
      <c r="E86" s="90"/>
      <c r="F86" s="25" t="s">
        <v>27</v>
      </c>
      <c r="G86" s="7"/>
      <c r="H86" s="50"/>
      <c r="I86" s="87"/>
      <c r="J86" s="94"/>
    </row>
    <row r="87" spans="1:10" x14ac:dyDescent="0.25">
      <c r="A87" s="96"/>
      <c r="B87" s="79"/>
      <c r="C87" s="83"/>
      <c r="D87" s="79"/>
      <c r="E87" s="90"/>
      <c r="F87" s="25" t="s">
        <v>103</v>
      </c>
      <c r="G87" s="7"/>
      <c r="H87" s="50"/>
      <c r="I87" s="87"/>
      <c r="J87" s="94"/>
    </row>
    <row r="88" spans="1:10" x14ac:dyDescent="0.25">
      <c r="A88" s="96"/>
      <c r="B88" s="79"/>
      <c r="C88" s="83"/>
      <c r="D88" s="79"/>
      <c r="E88" s="90"/>
      <c r="F88" s="25" t="s">
        <v>28</v>
      </c>
      <c r="G88" s="7"/>
      <c r="H88" s="50"/>
      <c r="I88" s="87"/>
      <c r="J88" s="94"/>
    </row>
    <row r="89" spans="1:10" x14ac:dyDescent="0.25">
      <c r="A89" s="96"/>
      <c r="B89" s="79"/>
      <c r="C89" s="83"/>
      <c r="D89" s="79"/>
      <c r="E89" s="90"/>
      <c r="F89" s="25" t="s">
        <v>29</v>
      </c>
      <c r="G89" s="7"/>
      <c r="H89" s="50"/>
      <c r="I89" s="87"/>
      <c r="J89" s="94"/>
    </row>
    <row r="90" spans="1:10" x14ac:dyDescent="0.25">
      <c r="A90" s="96"/>
      <c r="B90" s="79"/>
      <c r="C90" s="83"/>
      <c r="D90" s="79"/>
      <c r="E90" s="90"/>
      <c r="F90" s="25" t="s">
        <v>37</v>
      </c>
      <c r="G90" s="7"/>
      <c r="H90" s="50"/>
      <c r="I90" s="87"/>
      <c r="J90" s="94"/>
    </row>
    <row r="91" spans="1:10" x14ac:dyDescent="0.25">
      <c r="A91" s="96"/>
      <c r="B91" s="79"/>
      <c r="C91" s="83"/>
      <c r="D91" s="79"/>
      <c r="E91" s="90"/>
      <c r="F91" s="25" t="s">
        <v>38</v>
      </c>
      <c r="G91" s="7"/>
      <c r="H91" s="50"/>
      <c r="I91" s="87"/>
      <c r="J91" s="94"/>
    </row>
    <row r="92" spans="1:10" x14ac:dyDescent="0.25">
      <c r="A92" s="96"/>
      <c r="B92" s="79"/>
      <c r="C92" s="83"/>
      <c r="D92" s="79"/>
      <c r="E92" s="90"/>
      <c r="F92" s="27" t="s">
        <v>154</v>
      </c>
      <c r="G92" s="8" t="s">
        <v>191</v>
      </c>
      <c r="H92" s="8" t="s">
        <v>191</v>
      </c>
      <c r="I92" s="87"/>
      <c r="J92" s="94"/>
    </row>
    <row r="93" spans="1:10" x14ac:dyDescent="0.25">
      <c r="A93" s="96"/>
      <c r="B93" s="79"/>
      <c r="C93" s="83"/>
      <c r="D93" s="79"/>
      <c r="E93" s="90"/>
      <c r="F93" s="25" t="s">
        <v>98</v>
      </c>
      <c r="G93" s="7"/>
      <c r="H93" s="50"/>
      <c r="I93" s="87"/>
      <c r="J93" s="94"/>
    </row>
    <row r="94" spans="1:10" x14ac:dyDescent="0.25">
      <c r="A94" s="96"/>
      <c r="B94" s="79"/>
      <c r="C94" s="83"/>
      <c r="D94" s="79"/>
      <c r="E94" s="90"/>
      <c r="F94" s="25" t="s">
        <v>99</v>
      </c>
      <c r="G94" s="7"/>
      <c r="H94" s="50"/>
      <c r="I94" s="87"/>
      <c r="J94" s="94"/>
    </row>
    <row r="95" spans="1:10" x14ac:dyDescent="0.25">
      <c r="A95" s="96"/>
      <c r="B95" s="79"/>
      <c r="C95" s="83"/>
      <c r="D95" s="79"/>
      <c r="E95" s="90"/>
      <c r="F95" s="25" t="s">
        <v>115</v>
      </c>
      <c r="G95" s="7"/>
      <c r="H95" s="50"/>
      <c r="I95" s="87"/>
      <c r="J95" s="94"/>
    </row>
    <row r="96" spans="1:10" x14ac:dyDescent="0.25">
      <c r="A96" s="96"/>
      <c r="B96" s="79"/>
      <c r="C96" s="83"/>
      <c r="D96" s="79"/>
      <c r="E96" s="90"/>
      <c r="F96" s="25" t="s">
        <v>100</v>
      </c>
      <c r="G96" s="7"/>
      <c r="H96" s="50"/>
      <c r="I96" s="87"/>
      <c r="J96" s="94"/>
    </row>
    <row r="97" spans="1:10" x14ac:dyDescent="0.25">
      <c r="A97" s="96"/>
      <c r="B97" s="79"/>
      <c r="C97" s="83"/>
      <c r="D97" s="79"/>
      <c r="E97" s="90"/>
      <c r="F97" s="25" t="s">
        <v>101</v>
      </c>
      <c r="G97" s="7"/>
      <c r="H97" s="50"/>
      <c r="I97" s="87"/>
      <c r="J97" s="94"/>
    </row>
    <row r="98" spans="1:10" x14ac:dyDescent="0.25">
      <c r="A98" s="96"/>
      <c r="B98" s="79"/>
      <c r="C98" s="83"/>
      <c r="D98" s="79"/>
      <c r="E98" s="90"/>
      <c r="F98" s="25" t="s">
        <v>116</v>
      </c>
      <c r="G98" s="7"/>
      <c r="H98" s="50"/>
      <c r="I98" s="87"/>
      <c r="J98" s="94"/>
    </row>
    <row r="99" spans="1:10" x14ac:dyDescent="0.25">
      <c r="A99" s="96"/>
      <c r="B99" s="79"/>
      <c r="C99" s="83"/>
      <c r="D99" s="79"/>
      <c r="E99" s="90"/>
      <c r="F99" s="25" t="s">
        <v>102</v>
      </c>
      <c r="G99" s="7"/>
      <c r="H99" s="50"/>
      <c r="I99" s="87"/>
      <c r="J99" s="94"/>
    </row>
    <row r="100" spans="1:10" x14ac:dyDescent="0.25">
      <c r="A100" s="96"/>
      <c r="B100" s="79"/>
      <c r="C100" s="83"/>
      <c r="D100" s="79"/>
      <c r="E100" s="90"/>
      <c r="F100" s="25" t="s">
        <v>6</v>
      </c>
      <c r="G100" s="7"/>
      <c r="H100" s="50"/>
      <c r="I100" s="87"/>
      <c r="J100" s="94"/>
    </row>
    <row r="101" spans="1:10" x14ac:dyDescent="0.25">
      <c r="A101" s="96"/>
      <c r="B101" s="79"/>
      <c r="C101" s="83"/>
      <c r="D101" s="79"/>
      <c r="E101" s="90"/>
      <c r="F101" s="27" t="s">
        <v>155</v>
      </c>
      <c r="G101" s="8" t="s">
        <v>191</v>
      </c>
      <c r="H101" s="8" t="s">
        <v>191</v>
      </c>
      <c r="I101" s="87"/>
      <c r="J101" s="94"/>
    </row>
    <row r="102" spans="1:10" x14ac:dyDescent="0.25">
      <c r="A102" s="96"/>
      <c r="B102" s="79"/>
      <c r="C102" s="83"/>
      <c r="D102" s="79"/>
      <c r="E102" s="90"/>
      <c r="F102" s="25" t="s">
        <v>178</v>
      </c>
      <c r="G102" s="7"/>
      <c r="H102" s="50"/>
      <c r="I102" s="87"/>
      <c r="J102" s="94"/>
    </row>
    <row r="103" spans="1:10" x14ac:dyDescent="0.25">
      <c r="A103" s="96"/>
      <c r="B103" s="79"/>
      <c r="C103" s="83"/>
      <c r="D103" s="79"/>
      <c r="E103" s="90"/>
      <c r="F103" s="25" t="s">
        <v>186</v>
      </c>
      <c r="G103" s="7"/>
      <c r="H103" s="50"/>
      <c r="I103" s="87"/>
      <c r="J103" s="94"/>
    </row>
    <row r="104" spans="1:10" x14ac:dyDescent="0.25">
      <c r="A104" s="96"/>
      <c r="B104" s="79"/>
      <c r="C104" s="83"/>
      <c r="D104" s="79"/>
      <c r="E104" s="90"/>
      <c r="F104" s="25" t="s">
        <v>40</v>
      </c>
      <c r="G104" s="7"/>
      <c r="H104" s="50"/>
      <c r="I104" s="87"/>
      <c r="J104" s="94"/>
    </row>
    <row r="105" spans="1:10" x14ac:dyDescent="0.25">
      <c r="A105" s="96"/>
      <c r="B105" s="79"/>
      <c r="C105" s="83"/>
      <c r="D105" s="79"/>
      <c r="E105" s="90"/>
      <c r="F105" s="27" t="s">
        <v>179</v>
      </c>
      <c r="G105" s="8" t="s">
        <v>191</v>
      </c>
      <c r="H105" s="8" t="s">
        <v>191</v>
      </c>
      <c r="I105" s="87"/>
      <c r="J105" s="94"/>
    </row>
    <row r="106" spans="1:10" x14ac:dyDescent="0.25">
      <c r="A106" s="96"/>
      <c r="B106" s="79"/>
      <c r="C106" s="83"/>
      <c r="D106" s="79"/>
      <c r="E106" s="90"/>
      <c r="F106" s="25" t="s">
        <v>182</v>
      </c>
      <c r="G106" s="7"/>
      <c r="H106" s="50"/>
      <c r="I106" s="87"/>
      <c r="J106" s="94"/>
    </row>
    <row r="107" spans="1:10" x14ac:dyDescent="0.25">
      <c r="A107" s="96"/>
      <c r="B107" s="79"/>
      <c r="C107" s="83"/>
      <c r="D107" s="79"/>
      <c r="E107" s="90"/>
      <c r="F107" s="25" t="s">
        <v>180</v>
      </c>
      <c r="G107" s="7"/>
      <c r="H107" s="50"/>
      <c r="I107" s="87"/>
      <c r="J107" s="94"/>
    </row>
    <row r="108" spans="1:10" x14ac:dyDescent="0.25">
      <c r="A108" s="96"/>
      <c r="B108" s="79"/>
      <c r="C108" s="83"/>
      <c r="D108" s="79"/>
      <c r="E108" s="90"/>
      <c r="F108" s="25" t="s">
        <v>181</v>
      </c>
      <c r="G108" s="7"/>
      <c r="H108" s="50"/>
      <c r="I108" s="87"/>
      <c r="J108" s="94"/>
    </row>
    <row r="109" spans="1:10" x14ac:dyDescent="0.25">
      <c r="A109" s="96"/>
      <c r="B109" s="79"/>
      <c r="C109" s="83"/>
      <c r="D109" s="79"/>
      <c r="E109" s="90"/>
      <c r="F109" s="25" t="s">
        <v>183</v>
      </c>
      <c r="G109" s="7"/>
      <c r="H109" s="50"/>
      <c r="I109" s="87"/>
      <c r="J109" s="94"/>
    </row>
    <row r="110" spans="1:10" x14ac:dyDescent="0.25">
      <c r="A110" s="96"/>
      <c r="B110" s="79"/>
      <c r="C110" s="83"/>
      <c r="D110" s="79"/>
      <c r="E110" s="90"/>
      <c r="F110" s="25" t="s">
        <v>184</v>
      </c>
      <c r="G110" s="7"/>
      <c r="H110" s="50"/>
      <c r="I110" s="87"/>
      <c r="J110" s="94"/>
    </row>
    <row r="111" spans="1:10" x14ac:dyDescent="0.25">
      <c r="A111" s="96"/>
      <c r="B111" s="79"/>
      <c r="C111" s="83"/>
      <c r="D111" s="79"/>
      <c r="E111" s="90"/>
      <c r="F111" s="25" t="s">
        <v>185</v>
      </c>
      <c r="G111" s="7"/>
      <c r="H111" s="50"/>
      <c r="I111" s="87"/>
      <c r="J111" s="94"/>
    </row>
    <row r="112" spans="1:10" x14ac:dyDescent="0.25">
      <c r="A112" s="96"/>
      <c r="B112" s="79"/>
      <c r="C112" s="83"/>
      <c r="D112" s="79"/>
      <c r="E112" s="90"/>
      <c r="F112" s="27" t="s">
        <v>151</v>
      </c>
      <c r="G112" s="8" t="s">
        <v>191</v>
      </c>
      <c r="H112" s="8" t="s">
        <v>191</v>
      </c>
      <c r="I112" s="87"/>
      <c r="J112" s="94"/>
    </row>
    <row r="113" spans="1:10" x14ac:dyDescent="0.25">
      <c r="A113" s="96"/>
      <c r="B113" s="79"/>
      <c r="C113" s="83"/>
      <c r="D113" s="79"/>
      <c r="E113" s="90"/>
      <c r="F113" s="25" t="s">
        <v>137</v>
      </c>
      <c r="G113" s="7"/>
      <c r="H113" s="50"/>
      <c r="I113" s="87"/>
      <c r="J113" s="94"/>
    </row>
    <row r="114" spans="1:10" x14ac:dyDescent="0.25">
      <c r="A114" s="96"/>
      <c r="B114" s="79"/>
      <c r="C114" s="83"/>
      <c r="D114" s="79"/>
      <c r="E114" s="90"/>
      <c r="F114" s="25" t="s">
        <v>128</v>
      </c>
      <c r="G114" s="7"/>
      <c r="H114" s="50"/>
      <c r="I114" s="87"/>
      <c r="J114" s="94"/>
    </row>
    <row r="115" spans="1:10" x14ac:dyDescent="0.25">
      <c r="A115" s="96"/>
      <c r="B115" s="79"/>
      <c r="C115" s="83"/>
      <c r="D115" s="79"/>
      <c r="E115" s="90"/>
      <c r="F115" s="25" t="s">
        <v>129</v>
      </c>
      <c r="G115" s="7"/>
      <c r="H115" s="50"/>
      <c r="I115" s="87"/>
      <c r="J115" s="94"/>
    </row>
    <row r="116" spans="1:10" x14ac:dyDescent="0.25">
      <c r="A116" s="96"/>
      <c r="B116" s="79"/>
      <c r="C116" s="83"/>
      <c r="D116" s="79"/>
      <c r="E116" s="90"/>
      <c r="F116" s="25" t="s">
        <v>130</v>
      </c>
      <c r="G116" s="7"/>
      <c r="H116" s="50"/>
      <c r="I116" s="87"/>
      <c r="J116" s="94"/>
    </row>
    <row r="117" spans="1:10" x14ac:dyDescent="0.25">
      <c r="A117" s="96"/>
      <c r="B117" s="79"/>
      <c r="C117" s="83"/>
      <c r="D117" s="79"/>
      <c r="E117" s="90"/>
      <c r="F117" s="25" t="s">
        <v>127</v>
      </c>
      <c r="G117" s="7"/>
      <c r="H117" s="50"/>
      <c r="I117" s="87"/>
      <c r="J117" s="94"/>
    </row>
    <row r="118" spans="1:10" ht="15.75" thickBot="1" x14ac:dyDescent="0.3">
      <c r="A118" s="96"/>
      <c r="B118" s="79"/>
      <c r="C118" s="83"/>
      <c r="D118" s="79"/>
      <c r="E118" s="90"/>
      <c r="F118" s="25" t="s">
        <v>84</v>
      </c>
      <c r="G118" s="7"/>
      <c r="H118" s="50"/>
      <c r="I118" s="87"/>
      <c r="J118" s="94"/>
    </row>
    <row r="119" spans="1:10" x14ac:dyDescent="0.25">
      <c r="A119" s="96"/>
      <c r="B119" s="76">
        <v>4</v>
      </c>
      <c r="C119" s="80" t="s">
        <v>104</v>
      </c>
      <c r="D119" s="76" t="s">
        <v>4</v>
      </c>
      <c r="E119" s="88">
        <v>3</v>
      </c>
      <c r="F119" s="26" t="s">
        <v>161</v>
      </c>
      <c r="G119" s="9"/>
      <c r="H119" s="53"/>
      <c r="I119" s="84"/>
      <c r="J119" s="91">
        <f>I119*E119</f>
        <v>0</v>
      </c>
    </row>
    <row r="120" spans="1:10" ht="25.5" x14ac:dyDescent="0.25">
      <c r="A120" s="96"/>
      <c r="B120" s="78"/>
      <c r="C120" s="82"/>
      <c r="D120" s="78"/>
      <c r="E120" s="89"/>
      <c r="F120" s="24" t="s">
        <v>162</v>
      </c>
      <c r="G120" s="6"/>
      <c r="H120" s="54"/>
      <c r="I120" s="86"/>
      <c r="J120" s="93"/>
    </row>
    <row r="121" spans="1:10" x14ac:dyDescent="0.25">
      <c r="A121" s="96"/>
      <c r="B121" s="78"/>
      <c r="C121" s="82"/>
      <c r="D121" s="78"/>
      <c r="E121" s="89"/>
      <c r="F121" s="24" t="s">
        <v>163</v>
      </c>
      <c r="G121" s="6"/>
      <c r="H121" s="54"/>
      <c r="I121" s="86"/>
      <c r="J121" s="93"/>
    </row>
    <row r="122" spans="1:10" x14ac:dyDescent="0.25">
      <c r="A122" s="96"/>
      <c r="B122" s="78"/>
      <c r="C122" s="82"/>
      <c r="D122" s="78"/>
      <c r="E122" s="89"/>
      <c r="F122" s="24" t="s">
        <v>113</v>
      </c>
      <c r="G122" s="6"/>
      <c r="H122" s="54"/>
      <c r="I122" s="86"/>
      <c r="J122" s="93"/>
    </row>
    <row r="123" spans="1:10" x14ac:dyDescent="0.25">
      <c r="A123" s="96"/>
      <c r="B123" s="78"/>
      <c r="C123" s="82"/>
      <c r="D123" s="78"/>
      <c r="E123" s="89"/>
      <c r="F123" s="24" t="s">
        <v>164</v>
      </c>
      <c r="G123" s="6"/>
      <c r="H123" s="54"/>
      <c r="I123" s="86"/>
      <c r="J123" s="93"/>
    </row>
    <row r="124" spans="1:10" x14ac:dyDescent="0.25">
      <c r="A124" s="96"/>
      <c r="B124" s="79"/>
      <c r="C124" s="83"/>
      <c r="D124" s="79"/>
      <c r="E124" s="90"/>
      <c r="F124" s="24" t="s">
        <v>95</v>
      </c>
      <c r="G124" s="7"/>
      <c r="H124" s="50"/>
      <c r="I124" s="87"/>
      <c r="J124" s="94"/>
    </row>
    <row r="125" spans="1:10" x14ac:dyDescent="0.25">
      <c r="A125" s="96"/>
      <c r="B125" s="79"/>
      <c r="C125" s="83"/>
      <c r="D125" s="79"/>
      <c r="E125" s="90"/>
      <c r="F125" s="24" t="s">
        <v>96</v>
      </c>
      <c r="G125" s="7"/>
      <c r="H125" s="50"/>
      <c r="I125" s="87"/>
      <c r="J125" s="94"/>
    </row>
    <row r="126" spans="1:10" x14ac:dyDescent="0.25">
      <c r="A126" s="96"/>
      <c r="B126" s="79"/>
      <c r="C126" s="83"/>
      <c r="D126" s="79"/>
      <c r="E126" s="90"/>
      <c r="F126" s="24" t="s">
        <v>140</v>
      </c>
      <c r="G126" s="7"/>
      <c r="H126" s="50"/>
      <c r="I126" s="87"/>
      <c r="J126" s="94"/>
    </row>
    <row r="127" spans="1:10" x14ac:dyDescent="0.25">
      <c r="A127" s="96"/>
      <c r="B127" s="79"/>
      <c r="C127" s="83"/>
      <c r="D127" s="79"/>
      <c r="E127" s="90"/>
      <c r="F127" s="24" t="s">
        <v>166</v>
      </c>
      <c r="G127" s="7"/>
      <c r="H127" s="50"/>
      <c r="I127" s="87"/>
      <c r="J127" s="94"/>
    </row>
    <row r="128" spans="1:10" x14ac:dyDescent="0.25">
      <c r="A128" s="96"/>
      <c r="B128" s="79"/>
      <c r="C128" s="83"/>
      <c r="D128" s="79"/>
      <c r="E128" s="90"/>
      <c r="F128" s="24" t="s">
        <v>165</v>
      </c>
      <c r="G128" s="7"/>
      <c r="H128" s="50"/>
      <c r="I128" s="87"/>
      <c r="J128" s="94"/>
    </row>
    <row r="129" spans="1:10" x14ac:dyDescent="0.25">
      <c r="A129" s="96"/>
      <c r="B129" s="79"/>
      <c r="C129" s="83"/>
      <c r="D129" s="79"/>
      <c r="E129" s="90"/>
      <c r="F129" s="24" t="s">
        <v>114</v>
      </c>
      <c r="G129" s="7"/>
      <c r="H129" s="50"/>
      <c r="I129" s="87"/>
      <c r="J129" s="94"/>
    </row>
    <row r="130" spans="1:10" ht="15.75" thickBot="1" x14ac:dyDescent="0.3">
      <c r="A130" s="96"/>
      <c r="B130" s="79"/>
      <c r="C130" s="83"/>
      <c r="D130" s="79"/>
      <c r="E130" s="90"/>
      <c r="F130" s="24" t="s">
        <v>97</v>
      </c>
      <c r="G130" s="7"/>
      <c r="H130" s="50"/>
      <c r="I130" s="87"/>
      <c r="J130" s="94"/>
    </row>
    <row r="131" spans="1:10" ht="15" customHeight="1" x14ac:dyDescent="0.25">
      <c r="A131" s="96"/>
      <c r="B131" s="76">
        <v>5</v>
      </c>
      <c r="C131" s="80" t="s">
        <v>153</v>
      </c>
      <c r="D131" s="76" t="s">
        <v>148</v>
      </c>
      <c r="E131" s="88">
        <v>1</v>
      </c>
      <c r="F131" s="29" t="s">
        <v>149</v>
      </c>
      <c r="G131" s="4" t="s">
        <v>191</v>
      </c>
      <c r="H131" s="4" t="s">
        <v>191</v>
      </c>
      <c r="I131" s="84"/>
      <c r="J131" s="91">
        <f>I131*E131</f>
        <v>0</v>
      </c>
    </row>
    <row r="132" spans="1:10" ht="15" customHeight="1" x14ac:dyDescent="0.25">
      <c r="A132" s="96"/>
      <c r="B132" s="77"/>
      <c r="C132" s="81"/>
      <c r="D132" s="77"/>
      <c r="E132" s="109"/>
      <c r="F132" s="30" t="s">
        <v>30</v>
      </c>
      <c r="G132" s="5"/>
      <c r="H132" s="55"/>
      <c r="I132" s="85"/>
      <c r="J132" s="92"/>
    </row>
    <row r="133" spans="1:10" ht="15" customHeight="1" x14ac:dyDescent="0.25">
      <c r="A133" s="96"/>
      <c r="B133" s="78"/>
      <c r="C133" s="82"/>
      <c r="D133" s="78"/>
      <c r="E133" s="89"/>
      <c r="F133" s="24" t="s">
        <v>203</v>
      </c>
      <c r="G133" s="6"/>
      <c r="H133" s="54"/>
      <c r="I133" s="86"/>
      <c r="J133" s="93"/>
    </row>
    <row r="134" spans="1:10" ht="15" customHeight="1" x14ac:dyDescent="0.25">
      <c r="A134" s="96"/>
      <c r="B134" s="78"/>
      <c r="C134" s="82"/>
      <c r="D134" s="78"/>
      <c r="E134" s="89"/>
      <c r="F134" s="24" t="s">
        <v>31</v>
      </c>
      <c r="G134" s="6"/>
      <c r="H134" s="54"/>
      <c r="I134" s="86"/>
      <c r="J134" s="93"/>
    </row>
    <row r="135" spans="1:10" ht="15" customHeight="1" x14ac:dyDescent="0.25">
      <c r="A135" s="96"/>
      <c r="B135" s="78"/>
      <c r="C135" s="82"/>
      <c r="D135" s="78"/>
      <c r="E135" s="89"/>
      <c r="F135" s="24" t="s">
        <v>207</v>
      </c>
      <c r="G135" s="6"/>
      <c r="H135" s="54"/>
      <c r="I135" s="86"/>
      <c r="J135" s="93"/>
    </row>
    <row r="136" spans="1:10" ht="15" customHeight="1" x14ac:dyDescent="0.25">
      <c r="A136" s="96"/>
      <c r="B136" s="78"/>
      <c r="C136" s="82"/>
      <c r="D136" s="78"/>
      <c r="E136" s="89"/>
      <c r="F136" s="24" t="s">
        <v>205</v>
      </c>
      <c r="G136" s="6"/>
      <c r="H136" s="54"/>
      <c r="I136" s="86"/>
      <c r="J136" s="93"/>
    </row>
    <row r="137" spans="1:10" ht="15" customHeight="1" x14ac:dyDescent="0.25">
      <c r="A137" s="96"/>
      <c r="B137" s="79"/>
      <c r="C137" s="83"/>
      <c r="D137" s="79"/>
      <c r="E137" s="90"/>
      <c r="F137" s="24" t="s">
        <v>132</v>
      </c>
      <c r="G137" s="7"/>
      <c r="H137" s="50"/>
      <c r="I137" s="87"/>
      <c r="J137" s="94"/>
    </row>
    <row r="138" spans="1:10" ht="15" customHeight="1" x14ac:dyDescent="0.25">
      <c r="A138" s="96"/>
      <c r="B138" s="79"/>
      <c r="C138" s="83"/>
      <c r="D138" s="79"/>
      <c r="E138" s="90"/>
      <c r="F138" s="24" t="s">
        <v>117</v>
      </c>
      <c r="G138" s="7"/>
      <c r="H138" s="50"/>
      <c r="I138" s="87"/>
      <c r="J138" s="94"/>
    </row>
    <row r="139" spans="1:10" ht="15" customHeight="1" x14ac:dyDescent="0.25">
      <c r="A139" s="96"/>
      <c r="B139" s="79"/>
      <c r="C139" s="83"/>
      <c r="D139" s="79"/>
      <c r="E139" s="90"/>
      <c r="F139" s="24" t="s">
        <v>235</v>
      </c>
      <c r="G139" s="7"/>
      <c r="H139" s="50"/>
      <c r="I139" s="87"/>
      <c r="J139" s="94"/>
    </row>
    <row r="140" spans="1:10" ht="15" customHeight="1" x14ac:dyDescent="0.25">
      <c r="A140" s="96"/>
      <c r="B140" s="79"/>
      <c r="C140" s="83"/>
      <c r="D140" s="79"/>
      <c r="E140" s="90"/>
      <c r="F140" s="24" t="s">
        <v>177</v>
      </c>
      <c r="G140" s="7"/>
      <c r="H140" s="50"/>
      <c r="I140" s="87"/>
      <c r="J140" s="94"/>
    </row>
    <row r="141" spans="1:10" ht="15" customHeight="1" x14ac:dyDescent="0.25">
      <c r="A141" s="96"/>
      <c r="B141" s="79"/>
      <c r="C141" s="83"/>
      <c r="D141" s="79"/>
      <c r="E141" s="90"/>
      <c r="F141" s="24" t="s">
        <v>33</v>
      </c>
      <c r="G141" s="7"/>
      <c r="H141" s="50"/>
      <c r="I141" s="87"/>
      <c r="J141" s="94"/>
    </row>
    <row r="142" spans="1:10" ht="15" customHeight="1" x14ac:dyDescent="0.25">
      <c r="A142" s="96"/>
      <c r="B142" s="79"/>
      <c r="C142" s="83"/>
      <c r="D142" s="79"/>
      <c r="E142" s="90"/>
      <c r="F142" s="24" t="s">
        <v>110</v>
      </c>
      <c r="G142" s="7"/>
      <c r="H142" s="50"/>
      <c r="I142" s="87"/>
      <c r="J142" s="94"/>
    </row>
    <row r="143" spans="1:10" ht="15" customHeight="1" x14ac:dyDescent="0.25">
      <c r="A143" s="96"/>
      <c r="B143" s="79"/>
      <c r="C143" s="83"/>
      <c r="D143" s="79"/>
      <c r="E143" s="90"/>
      <c r="F143" s="25" t="s">
        <v>111</v>
      </c>
      <c r="G143" s="7"/>
      <c r="H143" s="50"/>
      <c r="I143" s="87"/>
      <c r="J143" s="94"/>
    </row>
    <row r="144" spans="1:10" ht="15" customHeight="1" x14ac:dyDescent="0.25">
      <c r="A144" s="96"/>
      <c r="B144" s="79"/>
      <c r="C144" s="83"/>
      <c r="D144" s="79"/>
      <c r="E144" s="90"/>
      <c r="F144" s="25" t="s">
        <v>93</v>
      </c>
      <c r="G144" s="7"/>
      <c r="H144" s="50"/>
      <c r="I144" s="87"/>
      <c r="J144" s="94"/>
    </row>
    <row r="145" spans="1:10" ht="15" customHeight="1" x14ac:dyDescent="0.25">
      <c r="A145" s="96"/>
      <c r="B145" s="79"/>
      <c r="C145" s="83"/>
      <c r="D145" s="79"/>
      <c r="E145" s="90"/>
      <c r="F145" s="25" t="s">
        <v>35</v>
      </c>
      <c r="G145" s="7"/>
      <c r="H145" s="50"/>
      <c r="I145" s="87"/>
      <c r="J145" s="94"/>
    </row>
    <row r="146" spans="1:10" ht="15" customHeight="1" x14ac:dyDescent="0.25">
      <c r="A146" s="96"/>
      <c r="B146" s="79"/>
      <c r="C146" s="83"/>
      <c r="D146" s="79"/>
      <c r="E146" s="90"/>
      <c r="F146" s="25" t="s">
        <v>39</v>
      </c>
      <c r="G146" s="7"/>
      <c r="H146" s="50"/>
      <c r="I146" s="87"/>
      <c r="J146" s="94"/>
    </row>
    <row r="147" spans="1:10" ht="15" customHeight="1" x14ac:dyDescent="0.25">
      <c r="A147" s="96"/>
      <c r="B147" s="79"/>
      <c r="C147" s="83"/>
      <c r="D147" s="79"/>
      <c r="E147" s="90"/>
      <c r="F147" s="25" t="s">
        <v>234</v>
      </c>
      <c r="G147" s="7"/>
      <c r="H147" s="50"/>
      <c r="I147" s="87"/>
      <c r="J147" s="94"/>
    </row>
    <row r="148" spans="1:10" ht="15" customHeight="1" x14ac:dyDescent="0.25">
      <c r="A148" s="96"/>
      <c r="B148" s="79"/>
      <c r="C148" s="83"/>
      <c r="D148" s="79"/>
      <c r="E148" s="90"/>
      <c r="F148" s="25" t="s">
        <v>131</v>
      </c>
      <c r="G148" s="7"/>
      <c r="H148" s="50"/>
      <c r="I148" s="87"/>
      <c r="J148" s="94"/>
    </row>
    <row r="149" spans="1:10" ht="15" customHeight="1" x14ac:dyDescent="0.25">
      <c r="A149" s="96"/>
      <c r="B149" s="79"/>
      <c r="C149" s="83"/>
      <c r="D149" s="79"/>
      <c r="E149" s="90"/>
      <c r="F149" s="25" t="s">
        <v>84</v>
      </c>
      <c r="G149" s="7"/>
      <c r="H149" s="50"/>
      <c r="I149" s="87"/>
      <c r="J149" s="94"/>
    </row>
    <row r="150" spans="1:10" ht="15" customHeight="1" x14ac:dyDescent="0.25">
      <c r="A150" s="96"/>
      <c r="B150" s="79"/>
      <c r="C150" s="83"/>
      <c r="D150" s="79"/>
      <c r="E150" s="90"/>
      <c r="F150" s="27" t="s">
        <v>187</v>
      </c>
      <c r="G150" s="8" t="s">
        <v>191</v>
      </c>
      <c r="H150" s="8" t="s">
        <v>191</v>
      </c>
      <c r="I150" s="87"/>
      <c r="J150" s="94"/>
    </row>
    <row r="151" spans="1:10" ht="15" customHeight="1" x14ac:dyDescent="0.25">
      <c r="A151" s="96"/>
      <c r="B151" s="79"/>
      <c r="C151" s="83"/>
      <c r="D151" s="79"/>
      <c r="E151" s="90"/>
      <c r="F151" s="25" t="s">
        <v>160</v>
      </c>
      <c r="G151" s="7"/>
      <c r="H151" s="50"/>
      <c r="I151" s="87"/>
      <c r="J151" s="94"/>
    </row>
    <row r="152" spans="1:10" ht="15" customHeight="1" x14ac:dyDescent="0.25">
      <c r="A152" s="96"/>
      <c r="B152" s="79"/>
      <c r="C152" s="83"/>
      <c r="D152" s="79"/>
      <c r="E152" s="90"/>
      <c r="F152" s="25" t="s">
        <v>27</v>
      </c>
      <c r="G152" s="7"/>
      <c r="H152" s="50"/>
      <c r="I152" s="87"/>
      <c r="J152" s="94"/>
    </row>
    <row r="153" spans="1:10" ht="15" customHeight="1" x14ac:dyDescent="0.25">
      <c r="A153" s="96"/>
      <c r="B153" s="79"/>
      <c r="C153" s="83"/>
      <c r="D153" s="79"/>
      <c r="E153" s="90"/>
      <c r="F153" s="25" t="s">
        <v>103</v>
      </c>
      <c r="G153" s="7"/>
      <c r="H153" s="50"/>
      <c r="I153" s="87"/>
      <c r="J153" s="94"/>
    </row>
    <row r="154" spans="1:10" ht="15" customHeight="1" x14ac:dyDescent="0.25">
      <c r="A154" s="96"/>
      <c r="B154" s="79"/>
      <c r="C154" s="83"/>
      <c r="D154" s="79"/>
      <c r="E154" s="90"/>
      <c r="F154" s="25" t="s">
        <v>28</v>
      </c>
      <c r="G154" s="7"/>
      <c r="H154" s="50"/>
      <c r="I154" s="87"/>
      <c r="J154" s="94"/>
    </row>
    <row r="155" spans="1:10" ht="15" customHeight="1" x14ac:dyDescent="0.25">
      <c r="A155" s="96"/>
      <c r="B155" s="79"/>
      <c r="C155" s="83"/>
      <c r="D155" s="79"/>
      <c r="E155" s="90"/>
      <c r="F155" s="25" t="s">
        <v>29</v>
      </c>
      <c r="G155" s="7"/>
      <c r="H155" s="50"/>
      <c r="I155" s="87"/>
      <c r="J155" s="94"/>
    </row>
    <row r="156" spans="1:10" ht="15" customHeight="1" x14ac:dyDescent="0.25">
      <c r="A156" s="96"/>
      <c r="B156" s="79"/>
      <c r="C156" s="83"/>
      <c r="D156" s="79"/>
      <c r="E156" s="90"/>
      <c r="F156" s="25" t="s">
        <v>37</v>
      </c>
      <c r="G156" s="7"/>
      <c r="H156" s="50"/>
      <c r="I156" s="87"/>
      <c r="J156" s="94"/>
    </row>
    <row r="157" spans="1:10" ht="15" customHeight="1" x14ac:dyDescent="0.25">
      <c r="A157" s="96"/>
      <c r="B157" s="79"/>
      <c r="C157" s="83"/>
      <c r="D157" s="79"/>
      <c r="E157" s="90"/>
      <c r="F157" s="25" t="s">
        <v>38</v>
      </c>
      <c r="G157" s="7"/>
      <c r="H157" s="50"/>
      <c r="I157" s="87"/>
      <c r="J157" s="94"/>
    </row>
    <row r="158" spans="1:10" ht="15" customHeight="1" x14ac:dyDescent="0.25">
      <c r="A158" s="96"/>
      <c r="B158" s="79"/>
      <c r="C158" s="83"/>
      <c r="D158" s="79"/>
      <c r="E158" s="90"/>
      <c r="F158" s="27" t="s">
        <v>188</v>
      </c>
      <c r="G158" s="8" t="s">
        <v>191</v>
      </c>
      <c r="H158" s="8" t="s">
        <v>191</v>
      </c>
      <c r="I158" s="87"/>
      <c r="J158" s="94"/>
    </row>
    <row r="159" spans="1:10" ht="15" customHeight="1" x14ac:dyDescent="0.25">
      <c r="A159" s="96"/>
      <c r="B159" s="79"/>
      <c r="C159" s="83"/>
      <c r="D159" s="79"/>
      <c r="E159" s="90"/>
      <c r="F159" s="25" t="s">
        <v>20</v>
      </c>
      <c r="G159" s="7"/>
      <c r="H159" s="50"/>
      <c r="I159" s="87"/>
      <c r="J159" s="94"/>
    </row>
    <row r="160" spans="1:10" ht="15" customHeight="1" x14ac:dyDescent="0.25">
      <c r="A160" s="96"/>
      <c r="B160" s="79"/>
      <c r="C160" s="83"/>
      <c r="D160" s="79"/>
      <c r="E160" s="90"/>
      <c r="F160" s="25" t="s">
        <v>25</v>
      </c>
      <c r="G160" s="7"/>
      <c r="H160" s="50"/>
      <c r="I160" s="87"/>
      <c r="J160" s="94"/>
    </row>
    <row r="161" spans="1:10" ht="15" customHeight="1" x14ac:dyDescent="0.25">
      <c r="A161" s="96"/>
      <c r="B161" s="79"/>
      <c r="C161" s="83"/>
      <c r="D161" s="79"/>
      <c r="E161" s="90"/>
      <c r="F161" s="25" t="s">
        <v>22</v>
      </c>
      <c r="G161" s="7"/>
      <c r="H161" s="50"/>
      <c r="I161" s="87"/>
      <c r="J161" s="94"/>
    </row>
    <row r="162" spans="1:10" ht="15" customHeight="1" x14ac:dyDescent="0.25">
      <c r="A162" s="96"/>
      <c r="B162" s="79"/>
      <c r="C162" s="83"/>
      <c r="D162" s="79"/>
      <c r="E162" s="90"/>
      <c r="F162" s="25" t="s">
        <v>108</v>
      </c>
      <c r="G162" s="7"/>
      <c r="H162" s="50"/>
      <c r="I162" s="87"/>
      <c r="J162" s="94"/>
    </row>
    <row r="163" spans="1:10" ht="15" customHeight="1" x14ac:dyDescent="0.25">
      <c r="A163" s="96"/>
      <c r="B163" s="79"/>
      <c r="C163" s="83"/>
      <c r="D163" s="79"/>
      <c r="E163" s="90"/>
      <c r="F163" s="25" t="s">
        <v>21</v>
      </c>
      <c r="G163" s="7"/>
      <c r="H163" s="50"/>
      <c r="I163" s="87"/>
      <c r="J163" s="94"/>
    </row>
    <row r="164" spans="1:10" ht="15" customHeight="1" x14ac:dyDescent="0.25">
      <c r="A164" s="96"/>
      <c r="B164" s="79"/>
      <c r="C164" s="83"/>
      <c r="D164" s="79"/>
      <c r="E164" s="90"/>
      <c r="F164" s="25" t="s">
        <v>24</v>
      </c>
      <c r="G164" s="7"/>
      <c r="H164" s="50"/>
      <c r="I164" s="87"/>
      <c r="J164" s="94"/>
    </row>
    <row r="165" spans="1:10" ht="15" customHeight="1" x14ac:dyDescent="0.25">
      <c r="A165" s="96"/>
      <c r="B165" s="79"/>
      <c r="C165" s="83"/>
      <c r="D165" s="79"/>
      <c r="E165" s="90"/>
      <c r="F165" s="25" t="s">
        <v>109</v>
      </c>
      <c r="G165" s="7"/>
      <c r="H165" s="50"/>
      <c r="I165" s="87"/>
      <c r="J165" s="94"/>
    </row>
    <row r="166" spans="1:10" ht="15" customHeight="1" x14ac:dyDescent="0.25">
      <c r="A166" s="96"/>
      <c r="B166" s="79"/>
      <c r="C166" s="83"/>
      <c r="D166" s="79"/>
      <c r="E166" s="90"/>
      <c r="F166" s="25" t="s">
        <v>23</v>
      </c>
      <c r="G166" s="7"/>
      <c r="H166" s="50"/>
      <c r="I166" s="87"/>
      <c r="J166" s="94"/>
    </row>
    <row r="167" spans="1:10" ht="15" customHeight="1" x14ac:dyDescent="0.25">
      <c r="A167" s="96"/>
      <c r="B167" s="79"/>
      <c r="C167" s="83"/>
      <c r="D167" s="79"/>
      <c r="E167" s="90"/>
      <c r="F167" s="25" t="s">
        <v>84</v>
      </c>
      <c r="G167" s="7"/>
      <c r="H167" s="50"/>
      <c r="I167" s="87"/>
      <c r="J167" s="94"/>
    </row>
    <row r="168" spans="1:10" ht="15" customHeight="1" x14ac:dyDescent="0.25">
      <c r="A168" s="96"/>
      <c r="B168" s="79"/>
      <c r="C168" s="83"/>
      <c r="D168" s="79"/>
      <c r="E168" s="90"/>
      <c r="F168" s="27" t="s">
        <v>151</v>
      </c>
      <c r="G168" s="8" t="s">
        <v>191</v>
      </c>
      <c r="H168" s="8" t="s">
        <v>191</v>
      </c>
      <c r="I168" s="87"/>
      <c r="J168" s="94"/>
    </row>
    <row r="169" spans="1:10" ht="15" customHeight="1" x14ac:dyDescent="0.25">
      <c r="A169" s="96"/>
      <c r="B169" s="79"/>
      <c r="C169" s="83"/>
      <c r="D169" s="79"/>
      <c r="E169" s="90"/>
      <c r="F169" s="25" t="s">
        <v>137</v>
      </c>
      <c r="G169" s="7"/>
      <c r="H169" s="50"/>
      <c r="I169" s="87"/>
      <c r="J169" s="94"/>
    </row>
    <row r="170" spans="1:10" ht="15" customHeight="1" x14ac:dyDescent="0.25">
      <c r="A170" s="96"/>
      <c r="B170" s="79"/>
      <c r="C170" s="83"/>
      <c r="D170" s="79"/>
      <c r="E170" s="90"/>
      <c r="F170" s="25" t="s">
        <v>128</v>
      </c>
      <c r="G170" s="7"/>
      <c r="H170" s="50"/>
      <c r="I170" s="87"/>
      <c r="J170" s="94"/>
    </row>
    <row r="171" spans="1:10" ht="15" customHeight="1" x14ac:dyDescent="0.25">
      <c r="A171" s="96"/>
      <c r="B171" s="79"/>
      <c r="C171" s="83"/>
      <c r="D171" s="79"/>
      <c r="E171" s="90"/>
      <c r="F171" s="25" t="s">
        <v>129</v>
      </c>
      <c r="G171" s="7"/>
      <c r="H171" s="50"/>
      <c r="I171" s="87"/>
      <c r="J171" s="94"/>
    </row>
    <row r="172" spans="1:10" ht="15" customHeight="1" x14ac:dyDescent="0.25">
      <c r="A172" s="96"/>
      <c r="B172" s="79"/>
      <c r="C172" s="83"/>
      <c r="D172" s="79"/>
      <c r="E172" s="90"/>
      <c r="F172" s="25" t="s">
        <v>130</v>
      </c>
      <c r="G172" s="7"/>
      <c r="H172" s="50"/>
      <c r="I172" s="87"/>
      <c r="J172" s="94"/>
    </row>
    <row r="173" spans="1:10" ht="15" customHeight="1" x14ac:dyDescent="0.25">
      <c r="A173" s="96"/>
      <c r="B173" s="79"/>
      <c r="C173" s="83"/>
      <c r="D173" s="79"/>
      <c r="E173" s="90"/>
      <c r="F173" s="25" t="s">
        <v>127</v>
      </c>
      <c r="G173" s="7"/>
      <c r="H173" s="50"/>
      <c r="I173" s="87"/>
      <c r="J173" s="94"/>
    </row>
    <row r="174" spans="1:10" ht="15" customHeight="1" thickBot="1" x14ac:dyDescent="0.3">
      <c r="A174" s="96"/>
      <c r="B174" s="79"/>
      <c r="C174" s="83"/>
      <c r="D174" s="79"/>
      <c r="E174" s="90"/>
      <c r="F174" s="25" t="s">
        <v>84</v>
      </c>
      <c r="G174" s="7"/>
      <c r="H174" s="50"/>
      <c r="I174" s="87"/>
      <c r="J174" s="94"/>
    </row>
    <row r="175" spans="1:10" ht="15" customHeight="1" x14ac:dyDescent="0.25">
      <c r="A175" s="96"/>
      <c r="B175" s="76">
        <v>6</v>
      </c>
      <c r="C175" s="80" t="s">
        <v>41</v>
      </c>
      <c r="D175" s="76" t="s">
        <v>148</v>
      </c>
      <c r="E175" s="88">
        <v>1</v>
      </c>
      <c r="F175" s="29" t="s">
        <v>149</v>
      </c>
      <c r="G175" s="4" t="s">
        <v>191</v>
      </c>
      <c r="H175" s="4" t="s">
        <v>191</v>
      </c>
      <c r="I175" s="84"/>
      <c r="J175" s="91">
        <f>I175*E175</f>
        <v>0</v>
      </c>
    </row>
    <row r="176" spans="1:10" ht="15" customHeight="1" x14ac:dyDescent="0.25">
      <c r="A176" s="96"/>
      <c r="B176" s="77"/>
      <c r="C176" s="81"/>
      <c r="D176" s="77"/>
      <c r="E176" s="109"/>
      <c r="F176" s="30" t="s">
        <v>208</v>
      </c>
      <c r="G176" s="5"/>
      <c r="H176" s="55"/>
      <c r="I176" s="85"/>
      <c r="J176" s="92"/>
    </row>
    <row r="177" spans="1:10" ht="15" customHeight="1" x14ac:dyDescent="0.25">
      <c r="A177" s="96"/>
      <c r="B177" s="78"/>
      <c r="C177" s="82"/>
      <c r="D177" s="78"/>
      <c r="E177" s="89"/>
      <c r="F177" s="24" t="s">
        <v>203</v>
      </c>
      <c r="G177" s="6"/>
      <c r="H177" s="54"/>
      <c r="I177" s="86"/>
      <c r="J177" s="93"/>
    </row>
    <row r="178" spans="1:10" ht="15" customHeight="1" x14ac:dyDescent="0.25">
      <c r="A178" s="96"/>
      <c r="B178" s="78"/>
      <c r="C178" s="82"/>
      <c r="D178" s="78"/>
      <c r="E178" s="89"/>
      <c r="F178" s="24" t="s">
        <v>119</v>
      </c>
      <c r="G178" s="6"/>
      <c r="H178" s="54"/>
      <c r="I178" s="86"/>
      <c r="J178" s="93"/>
    </row>
    <row r="179" spans="1:10" ht="15" customHeight="1" x14ac:dyDescent="0.25">
      <c r="A179" s="96"/>
      <c r="B179" s="78"/>
      <c r="C179" s="82"/>
      <c r="D179" s="78"/>
      <c r="E179" s="89"/>
      <c r="F179" s="24" t="s">
        <v>236</v>
      </c>
      <c r="G179" s="6"/>
      <c r="H179" s="54"/>
      <c r="I179" s="86"/>
      <c r="J179" s="93"/>
    </row>
    <row r="180" spans="1:10" ht="15" customHeight="1" x14ac:dyDescent="0.25">
      <c r="A180" s="96"/>
      <c r="B180" s="78"/>
      <c r="C180" s="82"/>
      <c r="D180" s="78"/>
      <c r="E180" s="89"/>
      <c r="F180" s="24" t="s">
        <v>209</v>
      </c>
      <c r="G180" s="6"/>
      <c r="H180" s="54"/>
      <c r="I180" s="86"/>
      <c r="J180" s="93"/>
    </row>
    <row r="181" spans="1:10" ht="15" customHeight="1" x14ac:dyDescent="0.25">
      <c r="A181" s="96"/>
      <c r="B181" s="79"/>
      <c r="C181" s="83"/>
      <c r="D181" s="79"/>
      <c r="E181" s="90"/>
      <c r="F181" s="24" t="s">
        <v>210</v>
      </c>
      <c r="G181" s="7"/>
      <c r="H181" s="50"/>
      <c r="I181" s="87"/>
      <c r="J181" s="94"/>
    </row>
    <row r="182" spans="1:10" ht="15" customHeight="1" x14ac:dyDescent="0.25">
      <c r="A182" s="96"/>
      <c r="B182" s="79"/>
      <c r="C182" s="83"/>
      <c r="D182" s="79"/>
      <c r="E182" s="90"/>
      <c r="F182" s="24" t="s">
        <v>32</v>
      </c>
      <c r="G182" s="7"/>
      <c r="H182" s="50"/>
      <c r="I182" s="87"/>
      <c r="J182" s="94"/>
    </row>
    <row r="183" spans="1:10" ht="15" customHeight="1" x14ac:dyDescent="0.25">
      <c r="A183" s="96"/>
      <c r="B183" s="79"/>
      <c r="C183" s="83"/>
      <c r="D183" s="79"/>
      <c r="E183" s="90"/>
      <c r="F183" s="24" t="s">
        <v>94</v>
      </c>
      <c r="G183" s="7"/>
      <c r="H183" s="50"/>
      <c r="I183" s="87"/>
      <c r="J183" s="94"/>
    </row>
    <row r="184" spans="1:10" ht="27.75" customHeight="1" x14ac:dyDescent="0.25">
      <c r="A184" s="96"/>
      <c r="B184" s="79"/>
      <c r="C184" s="83"/>
      <c r="D184" s="79"/>
      <c r="E184" s="90"/>
      <c r="F184" s="28" t="s">
        <v>211</v>
      </c>
      <c r="G184" s="7"/>
      <c r="H184" s="50"/>
      <c r="I184" s="87"/>
      <c r="J184" s="94"/>
    </row>
    <row r="185" spans="1:10" ht="15" customHeight="1" x14ac:dyDescent="0.25">
      <c r="A185" s="96"/>
      <c r="B185" s="79"/>
      <c r="C185" s="83"/>
      <c r="D185" s="79"/>
      <c r="E185" s="90"/>
      <c r="F185" s="24" t="s">
        <v>177</v>
      </c>
      <c r="G185" s="7"/>
      <c r="H185" s="50"/>
      <c r="I185" s="87"/>
      <c r="J185" s="94"/>
    </row>
    <row r="186" spans="1:10" ht="15" customHeight="1" x14ac:dyDescent="0.25">
      <c r="A186" s="96"/>
      <c r="B186" s="79"/>
      <c r="C186" s="83"/>
      <c r="D186" s="79"/>
      <c r="E186" s="90"/>
      <c r="F186" s="24" t="s">
        <v>33</v>
      </c>
      <c r="G186" s="7"/>
      <c r="H186" s="50"/>
      <c r="I186" s="87"/>
      <c r="J186" s="94"/>
    </row>
    <row r="187" spans="1:10" ht="15" customHeight="1" x14ac:dyDescent="0.25">
      <c r="A187" s="96"/>
      <c r="B187" s="79"/>
      <c r="C187" s="83"/>
      <c r="D187" s="79"/>
      <c r="E187" s="90"/>
      <c r="F187" s="24" t="s">
        <v>110</v>
      </c>
      <c r="G187" s="7"/>
      <c r="H187" s="50"/>
      <c r="I187" s="87"/>
      <c r="J187" s="94"/>
    </row>
    <row r="188" spans="1:10" ht="15" customHeight="1" x14ac:dyDescent="0.25">
      <c r="A188" s="96"/>
      <c r="B188" s="79"/>
      <c r="C188" s="83"/>
      <c r="D188" s="79"/>
      <c r="E188" s="90"/>
      <c r="F188" s="25" t="s">
        <v>111</v>
      </c>
      <c r="G188" s="7"/>
      <c r="H188" s="50"/>
      <c r="I188" s="87"/>
      <c r="J188" s="94"/>
    </row>
    <row r="189" spans="1:10" ht="15" customHeight="1" x14ac:dyDescent="0.25">
      <c r="A189" s="96"/>
      <c r="B189" s="79"/>
      <c r="C189" s="83"/>
      <c r="D189" s="79"/>
      <c r="E189" s="90"/>
      <c r="F189" s="25" t="s">
        <v>93</v>
      </c>
      <c r="G189" s="7"/>
      <c r="H189" s="50"/>
      <c r="I189" s="87"/>
      <c r="J189" s="94"/>
    </row>
    <row r="190" spans="1:10" ht="15" customHeight="1" x14ac:dyDescent="0.25">
      <c r="A190" s="96"/>
      <c r="B190" s="79"/>
      <c r="C190" s="83"/>
      <c r="D190" s="79"/>
      <c r="E190" s="90"/>
      <c r="F190" s="25" t="s">
        <v>35</v>
      </c>
      <c r="G190" s="7"/>
      <c r="H190" s="50"/>
      <c r="I190" s="87"/>
      <c r="J190" s="94"/>
    </row>
    <row r="191" spans="1:10" ht="15" customHeight="1" x14ac:dyDescent="0.25">
      <c r="A191" s="96"/>
      <c r="B191" s="79"/>
      <c r="C191" s="83"/>
      <c r="D191" s="79"/>
      <c r="E191" s="90"/>
      <c r="F191" s="25" t="s">
        <v>39</v>
      </c>
      <c r="G191" s="7"/>
      <c r="H191" s="50"/>
      <c r="I191" s="87"/>
      <c r="J191" s="94"/>
    </row>
    <row r="192" spans="1:10" ht="15" customHeight="1" x14ac:dyDescent="0.25">
      <c r="A192" s="96"/>
      <c r="B192" s="79"/>
      <c r="C192" s="83"/>
      <c r="D192" s="79"/>
      <c r="E192" s="90"/>
      <c r="F192" s="25" t="s">
        <v>234</v>
      </c>
      <c r="G192" s="7"/>
      <c r="H192" s="50"/>
      <c r="I192" s="87"/>
      <c r="J192" s="94"/>
    </row>
    <row r="193" spans="1:10" ht="15" customHeight="1" x14ac:dyDescent="0.25">
      <c r="A193" s="96"/>
      <c r="B193" s="79"/>
      <c r="C193" s="83"/>
      <c r="D193" s="79"/>
      <c r="E193" s="90"/>
      <c r="F193" s="25" t="s">
        <v>131</v>
      </c>
      <c r="G193" s="7"/>
      <c r="H193" s="50"/>
      <c r="I193" s="87"/>
      <c r="J193" s="94"/>
    </row>
    <row r="194" spans="1:10" ht="15" customHeight="1" x14ac:dyDescent="0.25">
      <c r="A194" s="96"/>
      <c r="B194" s="79"/>
      <c r="C194" s="83"/>
      <c r="D194" s="79"/>
      <c r="E194" s="90"/>
      <c r="F194" s="25" t="s">
        <v>84</v>
      </c>
      <c r="G194" s="7"/>
      <c r="H194" s="50"/>
      <c r="I194" s="87"/>
      <c r="J194" s="94"/>
    </row>
    <row r="195" spans="1:10" ht="15" customHeight="1" x14ac:dyDescent="0.25">
      <c r="A195" s="96"/>
      <c r="B195" s="79"/>
      <c r="C195" s="83"/>
      <c r="D195" s="79"/>
      <c r="E195" s="90"/>
      <c r="F195" s="27" t="s">
        <v>150</v>
      </c>
      <c r="G195" s="8" t="s">
        <v>191</v>
      </c>
      <c r="H195" s="8" t="s">
        <v>191</v>
      </c>
      <c r="I195" s="87"/>
      <c r="J195" s="94"/>
    </row>
    <row r="196" spans="1:10" ht="15" customHeight="1" x14ac:dyDescent="0.25">
      <c r="A196" s="96"/>
      <c r="B196" s="79"/>
      <c r="C196" s="83"/>
      <c r="D196" s="79"/>
      <c r="E196" s="90"/>
      <c r="F196" s="25" t="s">
        <v>167</v>
      </c>
      <c r="G196" s="7"/>
      <c r="H196" s="50"/>
      <c r="I196" s="87"/>
      <c r="J196" s="94"/>
    </row>
    <row r="197" spans="1:10" ht="15" customHeight="1" x14ac:dyDescent="0.25">
      <c r="A197" s="96"/>
      <c r="B197" s="79"/>
      <c r="C197" s="83"/>
      <c r="D197" s="79"/>
      <c r="E197" s="90"/>
      <c r="F197" s="25" t="s">
        <v>27</v>
      </c>
      <c r="G197" s="7"/>
      <c r="H197" s="50"/>
      <c r="I197" s="87"/>
      <c r="J197" s="94"/>
    </row>
    <row r="198" spans="1:10" ht="15" customHeight="1" x14ac:dyDescent="0.25">
      <c r="A198" s="96"/>
      <c r="B198" s="79"/>
      <c r="C198" s="83"/>
      <c r="D198" s="79"/>
      <c r="E198" s="90"/>
      <c r="F198" s="25" t="s">
        <v>112</v>
      </c>
      <c r="G198" s="7"/>
      <c r="H198" s="50"/>
      <c r="I198" s="87"/>
      <c r="J198" s="94"/>
    </row>
    <row r="199" spans="1:10" ht="15" customHeight="1" x14ac:dyDescent="0.25">
      <c r="A199" s="96"/>
      <c r="B199" s="79"/>
      <c r="C199" s="83"/>
      <c r="D199" s="79"/>
      <c r="E199" s="90"/>
      <c r="F199" s="25" t="s">
        <v>28</v>
      </c>
      <c r="G199" s="7"/>
      <c r="H199" s="50"/>
      <c r="I199" s="87"/>
      <c r="J199" s="94"/>
    </row>
    <row r="200" spans="1:10" ht="15" customHeight="1" x14ac:dyDescent="0.25">
      <c r="A200" s="96"/>
      <c r="B200" s="79"/>
      <c r="C200" s="83"/>
      <c r="D200" s="79"/>
      <c r="E200" s="90"/>
      <c r="F200" s="25" t="s">
        <v>29</v>
      </c>
      <c r="G200" s="7"/>
      <c r="H200" s="50"/>
      <c r="I200" s="87"/>
      <c r="J200" s="94"/>
    </row>
    <row r="201" spans="1:10" ht="15" customHeight="1" x14ac:dyDescent="0.25">
      <c r="A201" s="96"/>
      <c r="B201" s="79"/>
      <c r="C201" s="83"/>
      <c r="D201" s="79"/>
      <c r="E201" s="90"/>
      <c r="F201" s="25" t="s">
        <v>36</v>
      </c>
      <c r="G201" s="7"/>
      <c r="H201" s="50"/>
      <c r="I201" s="87"/>
      <c r="J201" s="94"/>
    </row>
    <row r="202" spans="1:10" ht="15" customHeight="1" x14ac:dyDescent="0.25">
      <c r="A202" s="96"/>
      <c r="B202" s="79"/>
      <c r="C202" s="83"/>
      <c r="D202" s="79"/>
      <c r="E202" s="90"/>
      <c r="F202" s="25" t="s">
        <v>37</v>
      </c>
      <c r="G202" s="7"/>
      <c r="H202" s="50"/>
      <c r="I202" s="87"/>
      <c r="J202" s="94"/>
    </row>
    <row r="203" spans="1:10" ht="15" customHeight="1" x14ac:dyDescent="0.25">
      <c r="A203" s="96"/>
      <c r="B203" s="79"/>
      <c r="C203" s="83"/>
      <c r="D203" s="79"/>
      <c r="E203" s="90"/>
      <c r="F203" s="25" t="s">
        <v>38</v>
      </c>
      <c r="G203" s="7"/>
      <c r="H203" s="50"/>
      <c r="I203" s="87"/>
      <c r="J203" s="94"/>
    </row>
    <row r="204" spans="1:10" ht="15" customHeight="1" x14ac:dyDescent="0.25">
      <c r="A204" s="96"/>
      <c r="B204" s="79"/>
      <c r="C204" s="83"/>
      <c r="D204" s="79"/>
      <c r="E204" s="90"/>
      <c r="F204" s="27" t="s">
        <v>179</v>
      </c>
      <c r="G204" s="8" t="s">
        <v>191</v>
      </c>
      <c r="H204" s="8" t="s">
        <v>191</v>
      </c>
      <c r="I204" s="87"/>
      <c r="J204" s="94"/>
    </row>
    <row r="205" spans="1:10" ht="15" customHeight="1" x14ac:dyDescent="0.25">
      <c r="A205" s="96"/>
      <c r="B205" s="79"/>
      <c r="C205" s="83"/>
      <c r="D205" s="79"/>
      <c r="E205" s="90"/>
      <c r="F205" s="25" t="s">
        <v>182</v>
      </c>
      <c r="G205" s="7"/>
      <c r="H205" s="50"/>
      <c r="I205" s="87"/>
      <c r="J205" s="94"/>
    </row>
    <row r="206" spans="1:10" ht="15" customHeight="1" x14ac:dyDescent="0.25">
      <c r="A206" s="96"/>
      <c r="B206" s="79"/>
      <c r="C206" s="83"/>
      <c r="D206" s="79"/>
      <c r="E206" s="90"/>
      <c r="F206" s="25" t="s">
        <v>180</v>
      </c>
      <c r="G206" s="7"/>
      <c r="H206" s="50"/>
      <c r="I206" s="87"/>
      <c r="J206" s="94"/>
    </row>
    <row r="207" spans="1:10" ht="15" customHeight="1" x14ac:dyDescent="0.25">
      <c r="A207" s="96"/>
      <c r="B207" s="79"/>
      <c r="C207" s="83"/>
      <c r="D207" s="79"/>
      <c r="E207" s="90"/>
      <c r="F207" s="25" t="s">
        <v>181</v>
      </c>
      <c r="G207" s="7"/>
      <c r="H207" s="50"/>
      <c r="I207" s="87"/>
      <c r="J207" s="94"/>
    </row>
    <row r="208" spans="1:10" ht="15" customHeight="1" x14ac:dyDescent="0.25">
      <c r="A208" s="96"/>
      <c r="B208" s="79"/>
      <c r="C208" s="83"/>
      <c r="D208" s="79"/>
      <c r="E208" s="90"/>
      <c r="F208" s="25" t="s">
        <v>183</v>
      </c>
      <c r="G208" s="7"/>
      <c r="H208" s="50"/>
      <c r="I208" s="87"/>
      <c r="J208" s="94"/>
    </row>
    <row r="209" spans="1:10" ht="15" customHeight="1" x14ac:dyDescent="0.25">
      <c r="A209" s="96"/>
      <c r="B209" s="79"/>
      <c r="C209" s="83"/>
      <c r="D209" s="79"/>
      <c r="E209" s="90"/>
      <c r="F209" s="25" t="s">
        <v>184</v>
      </c>
      <c r="G209" s="7"/>
      <c r="H209" s="50"/>
      <c r="I209" s="87"/>
      <c r="J209" s="94"/>
    </row>
    <row r="210" spans="1:10" ht="15" customHeight="1" x14ac:dyDescent="0.25">
      <c r="A210" s="96"/>
      <c r="B210" s="79"/>
      <c r="C210" s="83"/>
      <c r="D210" s="79"/>
      <c r="E210" s="90"/>
      <c r="F210" s="25" t="s">
        <v>185</v>
      </c>
      <c r="G210" s="7"/>
      <c r="H210" s="50"/>
      <c r="I210" s="87"/>
      <c r="J210" s="94"/>
    </row>
    <row r="211" spans="1:10" ht="15" customHeight="1" x14ac:dyDescent="0.25">
      <c r="A211" s="96"/>
      <c r="B211" s="79"/>
      <c r="C211" s="83"/>
      <c r="D211" s="79"/>
      <c r="E211" s="90"/>
      <c r="F211" s="27" t="s">
        <v>151</v>
      </c>
      <c r="G211" s="8" t="s">
        <v>191</v>
      </c>
      <c r="H211" s="8" t="s">
        <v>191</v>
      </c>
      <c r="I211" s="87"/>
      <c r="J211" s="94"/>
    </row>
    <row r="212" spans="1:10" ht="15" customHeight="1" x14ac:dyDescent="0.25">
      <c r="A212" s="96"/>
      <c r="B212" s="79"/>
      <c r="C212" s="83"/>
      <c r="D212" s="79"/>
      <c r="E212" s="90"/>
      <c r="F212" s="25" t="s">
        <v>137</v>
      </c>
      <c r="G212" s="7"/>
      <c r="H212" s="50"/>
      <c r="I212" s="87"/>
      <c r="J212" s="94"/>
    </row>
    <row r="213" spans="1:10" ht="15" customHeight="1" x14ac:dyDescent="0.25">
      <c r="A213" s="96"/>
      <c r="B213" s="79"/>
      <c r="C213" s="83"/>
      <c r="D213" s="79"/>
      <c r="E213" s="90"/>
      <c r="F213" s="25" t="s">
        <v>128</v>
      </c>
      <c r="G213" s="7"/>
      <c r="H213" s="50"/>
      <c r="I213" s="87"/>
      <c r="J213" s="94"/>
    </row>
    <row r="214" spans="1:10" ht="15" customHeight="1" x14ac:dyDescent="0.25">
      <c r="A214" s="96"/>
      <c r="B214" s="79"/>
      <c r="C214" s="83"/>
      <c r="D214" s="79"/>
      <c r="E214" s="90"/>
      <c r="F214" s="25" t="s">
        <v>129</v>
      </c>
      <c r="G214" s="7"/>
      <c r="H214" s="50"/>
      <c r="I214" s="87"/>
      <c r="J214" s="94"/>
    </row>
    <row r="215" spans="1:10" ht="15" customHeight="1" x14ac:dyDescent="0.25">
      <c r="A215" s="96"/>
      <c r="B215" s="79"/>
      <c r="C215" s="83"/>
      <c r="D215" s="79"/>
      <c r="E215" s="90"/>
      <c r="F215" s="25" t="s">
        <v>130</v>
      </c>
      <c r="G215" s="7"/>
      <c r="H215" s="50"/>
      <c r="I215" s="87"/>
      <c r="J215" s="94"/>
    </row>
    <row r="216" spans="1:10" ht="15" customHeight="1" x14ac:dyDescent="0.25">
      <c r="A216" s="96"/>
      <c r="B216" s="79"/>
      <c r="C216" s="83"/>
      <c r="D216" s="79"/>
      <c r="E216" s="90"/>
      <c r="F216" s="25" t="s">
        <v>127</v>
      </c>
      <c r="G216" s="7"/>
      <c r="H216" s="50"/>
      <c r="I216" s="87"/>
      <c r="J216" s="94"/>
    </row>
    <row r="217" spans="1:10" ht="15" customHeight="1" thickBot="1" x14ac:dyDescent="0.3">
      <c r="A217" s="97"/>
      <c r="B217" s="79"/>
      <c r="C217" s="83"/>
      <c r="D217" s="79"/>
      <c r="E217" s="90"/>
      <c r="F217" s="25" t="s">
        <v>84</v>
      </c>
      <c r="G217" s="7"/>
      <c r="H217" s="50"/>
      <c r="I217" s="87"/>
      <c r="J217" s="94"/>
    </row>
    <row r="218" spans="1:10" ht="15" customHeight="1" x14ac:dyDescent="0.25">
      <c r="A218" s="98" t="s">
        <v>266</v>
      </c>
      <c r="B218" s="76">
        <v>7</v>
      </c>
      <c r="C218" s="80" t="s">
        <v>56</v>
      </c>
      <c r="D218" s="76" t="s">
        <v>4</v>
      </c>
      <c r="E218" s="88">
        <v>38</v>
      </c>
      <c r="F218" s="29" t="s">
        <v>143</v>
      </c>
      <c r="G218" s="4" t="s">
        <v>191</v>
      </c>
      <c r="H218" s="4" t="s">
        <v>191</v>
      </c>
      <c r="I218" s="84"/>
      <c r="J218" s="91">
        <f>I218*E218</f>
        <v>0</v>
      </c>
    </row>
    <row r="219" spans="1:10" ht="15" customHeight="1" x14ac:dyDescent="0.25">
      <c r="A219" s="99"/>
      <c r="B219" s="77"/>
      <c r="C219" s="81"/>
      <c r="D219" s="77"/>
      <c r="E219" s="109"/>
      <c r="F219" s="30" t="s">
        <v>216</v>
      </c>
      <c r="G219" s="36"/>
      <c r="H219" s="56"/>
      <c r="I219" s="85"/>
      <c r="J219" s="92"/>
    </row>
    <row r="220" spans="1:10" ht="15" customHeight="1" x14ac:dyDescent="0.25">
      <c r="A220" s="99"/>
      <c r="B220" s="77"/>
      <c r="C220" s="81"/>
      <c r="D220" s="77"/>
      <c r="E220" s="109"/>
      <c r="F220" s="30" t="s">
        <v>42</v>
      </c>
      <c r="G220" s="5"/>
      <c r="H220" s="55"/>
      <c r="I220" s="85"/>
      <c r="J220" s="92"/>
    </row>
    <row r="221" spans="1:10" ht="15" customHeight="1" x14ac:dyDescent="0.25">
      <c r="A221" s="99"/>
      <c r="B221" s="78"/>
      <c r="C221" s="82"/>
      <c r="D221" s="78"/>
      <c r="E221" s="89"/>
      <c r="F221" s="24" t="s">
        <v>120</v>
      </c>
      <c r="G221" s="6"/>
      <c r="H221" s="54"/>
      <c r="I221" s="86"/>
      <c r="J221" s="93"/>
    </row>
    <row r="222" spans="1:10" ht="15" customHeight="1" x14ac:dyDescent="0.25">
      <c r="A222" s="99"/>
      <c r="B222" s="78"/>
      <c r="C222" s="82"/>
      <c r="D222" s="78"/>
      <c r="E222" s="89"/>
      <c r="F222" s="24" t="s">
        <v>170</v>
      </c>
      <c r="G222" s="6"/>
      <c r="H222" s="54"/>
      <c r="I222" s="86"/>
      <c r="J222" s="93"/>
    </row>
    <row r="223" spans="1:10" ht="15" customHeight="1" x14ac:dyDescent="0.25">
      <c r="A223" s="99"/>
      <c r="B223" s="78"/>
      <c r="C223" s="82"/>
      <c r="D223" s="78"/>
      <c r="E223" s="89"/>
      <c r="F223" s="24" t="s">
        <v>5</v>
      </c>
      <c r="G223" s="6"/>
      <c r="H223" s="54"/>
      <c r="I223" s="86"/>
      <c r="J223" s="93"/>
    </row>
    <row r="224" spans="1:10" ht="15" customHeight="1" x14ac:dyDescent="0.25">
      <c r="A224" s="99"/>
      <c r="B224" s="79"/>
      <c r="C224" s="83"/>
      <c r="D224" s="79"/>
      <c r="E224" s="90"/>
      <c r="F224" s="24" t="s">
        <v>45</v>
      </c>
      <c r="G224" s="7"/>
      <c r="H224" s="50"/>
      <c r="I224" s="87"/>
      <c r="J224" s="94"/>
    </row>
    <row r="225" spans="1:10" ht="29.25" customHeight="1" x14ac:dyDescent="0.25">
      <c r="A225" s="99"/>
      <c r="B225" s="79"/>
      <c r="C225" s="83"/>
      <c r="D225" s="79"/>
      <c r="E225" s="90"/>
      <c r="F225" s="24" t="s">
        <v>251</v>
      </c>
      <c r="G225" s="7"/>
      <c r="H225" s="50"/>
      <c r="I225" s="87"/>
      <c r="J225" s="94"/>
    </row>
    <row r="226" spans="1:10" ht="15" customHeight="1" x14ac:dyDescent="0.25">
      <c r="A226" s="99"/>
      <c r="B226" s="79"/>
      <c r="C226" s="83"/>
      <c r="D226" s="79"/>
      <c r="E226" s="90"/>
      <c r="F226" s="24" t="s">
        <v>46</v>
      </c>
      <c r="G226" s="7"/>
      <c r="H226" s="50"/>
      <c r="I226" s="87"/>
      <c r="J226" s="94"/>
    </row>
    <row r="227" spans="1:10" ht="15" customHeight="1" x14ac:dyDescent="0.25">
      <c r="A227" s="99"/>
      <c r="B227" s="79"/>
      <c r="C227" s="83"/>
      <c r="D227" s="79"/>
      <c r="E227" s="90"/>
      <c r="F227" s="24" t="s">
        <v>81</v>
      </c>
      <c r="G227" s="7"/>
      <c r="H227" s="50"/>
      <c r="I227" s="87"/>
      <c r="J227" s="94"/>
    </row>
    <row r="228" spans="1:10" ht="15" customHeight="1" x14ac:dyDescent="0.25">
      <c r="A228" s="99"/>
      <c r="B228" s="79"/>
      <c r="C228" s="83"/>
      <c r="D228" s="79"/>
      <c r="E228" s="90"/>
      <c r="F228" s="24" t="s">
        <v>171</v>
      </c>
      <c r="G228" s="7"/>
      <c r="H228" s="50"/>
      <c r="I228" s="87"/>
      <c r="J228" s="94"/>
    </row>
    <row r="229" spans="1:10" ht="15" customHeight="1" x14ac:dyDescent="0.25">
      <c r="A229" s="99"/>
      <c r="B229" s="79"/>
      <c r="C229" s="83"/>
      <c r="D229" s="79"/>
      <c r="E229" s="90"/>
      <c r="F229" s="24" t="s">
        <v>214</v>
      </c>
      <c r="G229" s="7"/>
      <c r="H229" s="50"/>
      <c r="I229" s="87"/>
      <c r="J229" s="94"/>
    </row>
    <row r="230" spans="1:10" ht="15" customHeight="1" x14ac:dyDescent="0.25">
      <c r="A230" s="99"/>
      <c r="B230" s="79"/>
      <c r="C230" s="83"/>
      <c r="D230" s="79"/>
      <c r="E230" s="90"/>
      <c r="F230" s="24" t="s">
        <v>157</v>
      </c>
      <c r="G230" s="7"/>
      <c r="H230" s="50"/>
      <c r="I230" s="87"/>
      <c r="J230" s="94"/>
    </row>
    <row r="231" spans="1:10" ht="15" customHeight="1" x14ac:dyDescent="0.25">
      <c r="A231" s="99"/>
      <c r="B231" s="79"/>
      <c r="C231" s="83"/>
      <c r="D231" s="79"/>
      <c r="E231" s="90"/>
      <c r="F231" s="24" t="s">
        <v>47</v>
      </c>
      <c r="G231" s="7"/>
      <c r="H231" s="50"/>
      <c r="I231" s="87"/>
      <c r="J231" s="94"/>
    </row>
    <row r="232" spans="1:10" ht="15" customHeight="1" x14ac:dyDescent="0.25">
      <c r="A232" s="99"/>
      <c r="B232" s="79"/>
      <c r="C232" s="83"/>
      <c r="D232" s="79"/>
      <c r="E232" s="90"/>
      <c r="F232" s="24" t="s">
        <v>48</v>
      </c>
      <c r="G232" s="7"/>
      <c r="H232" s="50"/>
      <c r="I232" s="87"/>
      <c r="J232" s="94"/>
    </row>
    <row r="233" spans="1:10" ht="15" customHeight="1" x14ac:dyDescent="0.25">
      <c r="A233" s="99"/>
      <c r="B233" s="79"/>
      <c r="C233" s="83"/>
      <c r="D233" s="79"/>
      <c r="E233" s="90"/>
      <c r="F233" s="24" t="s">
        <v>169</v>
      </c>
      <c r="G233" s="7"/>
      <c r="H233" s="50"/>
      <c r="I233" s="87"/>
      <c r="J233" s="94"/>
    </row>
    <row r="234" spans="1:10" ht="15" customHeight="1" x14ac:dyDescent="0.25">
      <c r="A234" s="99"/>
      <c r="B234" s="79"/>
      <c r="C234" s="83"/>
      <c r="D234" s="79"/>
      <c r="E234" s="90"/>
      <c r="F234" s="24" t="s">
        <v>168</v>
      </c>
      <c r="G234" s="7"/>
      <c r="H234" s="50"/>
      <c r="I234" s="87"/>
      <c r="J234" s="94"/>
    </row>
    <row r="235" spans="1:10" ht="15" customHeight="1" x14ac:dyDescent="0.25">
      <c r="A235" s="99"/>
      <c r="B235" s="79"/>
      <c r="C235" s="83"/>
      <c r="D235" s="79"/>
      <c r="E235" s="90"/>
      <c r="F235" s="24" t="s">
        <v>212</v>
      </c>
      <c r="G235" s="7"/>
      <c r="H235" s="50"/>
      <c r="I235" s="87"/>
      <c r="J235" s="94"/>
    </row>
    <row r="236" spans="1:10" ht="15" customHeight="1" x14ac:dyDescent="0.25">
      <c r="A236" s="99"/>
      <c r="B236" s="79"/>
      <c r="C236" s="83"/>
      <c r="D236" s="79"/>
      <c r="E236" s="90"/>
      <c r="F236" s="24" t="s">
        <v>213</v>
      </c>
      <c r="G236" s="7"/>
      <c r="H236" s="50"/>
      <c r="I236" s="87"/>
      <c r="J236" s="94"/>
    </row>
    <row r="237" spans="1:10" ht="15" customHeight="1" x14ac:dyDescent="0.25">
      <c r="A237" s="99"/>
      <c r="B237" s="79"/>
      <c r="C237" s="83"/>
      <c r="D237" s="79"/>
      <c r="E237" s="90"/>
      <c r="F237" s="24" t="s">
        <v>49</v>
      </c>
      <c r="G237" s="7"/>
      <c r="H237" s="50"/>
      <c r="I237" s="87"/>
      <c r="J237" s="94"/>
    </row>
    <row r="238" spans="1:10" ht="15" customHeight="1" x14ac:dyDescent="0.25">
      <c r="A238" s="99"/>
      <c r="B238" s="79"/>
      <c r="C238" s="83"/>
      <c r="D238" s="79"/>
      <c r="E238" s="90"/>
      <c r="F238" s="25" t="s">
        <v>121</v>
      </c>
      <c r="G238" s="7"/>
      <c r="H238" s="50"/>
      <c r="I238" s="87"/>
      <c r="J238" s="94"/>
    </row>
    <row r="239" spans="1:10" ht="31.5" customHeight="1" x14ac:dyDescent="0.25">
      <c r="A239" s="99"/>
      <c r="B239" s="79"/>
      <c r="C239" s="83"/>
      <c r="D239" s="79"/>
      <c r="E239" s="90"/>
      <c r="F239" s="25" t="s">
        <v>239</v>
      </c>
      <c r="G239" s="7"/>
      <c r="H239" s="50"/>
      <c r="I239" s="87"/>
      <c r="J239" s="94"/>
    </row>
    <row r="240" spans="1:10" ht="15" customHeight="1" x14ac:dyDescent="0.25">
      <c r="A240" s="99"/>
      <c r="B240" s="79"/>
      <c r="C240" s="83"/>
      <c r="D240" s="79"/>
      <c r="E240" s="90"/>
      <c r="F240" s="25" t="s">
        <v>238</v>
      </c>
      <c r="G240" s="7"/>
      <c r="H240" s="50"/>
      <c r="I240" s="87"/>
      <c r="J240" s="94"/>
    </row>
    <row r="241" spans="1:10" ht="15" customHeight="1" x14ac:dyDescent="0.25">
      <c r="A241" s="99"/>
      <c r="B241" s="79"/>
      <c r="C241" s="83"/>
      <c r="D241" s="79"/>
      <c r="E241" s="90"/>
      <c r="F241" s="25" t="s">
        <v>172</v>
      </c>
      <c r="G241" s="7"/>
      <c r="H241" s="50"/>
      <c r="I241" s="87"/>
      <c r="J241" s="94"/>
    </row>
    <row r="242" spans="1:10" ht="15" customHeight="1" x14ac:dyDescent="0.25">
      <c r="A242" s="99"/>
      <c r="B242" s="79"/>
      <c r="C242" s="83"/>
      <c r="D242" s="79"/>
      <c r="E242" s="90"/>
      <c r="F242" s="25" t="s">
        <v>86</v>
      </c>
      <c r="G242" s="7"/>
      <c r="H242" s="50"/>
      <c r="I242" s="87"/>
      <c r="J242" s="94"/>
    </row>
    <row r="243" spans="1:10" ht="15" customHeight="1" x14ac:dyDescent="0.25">
      <c r="A243" s="99"/>
      <c r="B243" s="79"/>
      <c r="C243" s="83"/>
      <c r="D243" s="79"/>
      <c r="E243" s="90"/>
      <c r="F243" s="27" t="s">
        <v>144</v>
      </c>
      <c r="G243" s="8" t="s">
        <v>191</v>
      </c>
      <c r="H243" s="8" t="s">
        <v>191</v>
      </c>
      <c r="I243" s="87"/>
      <c r="J243" s="94"/>
    </row>
    <row r="244" spans="1:10" ht="15" customHeight="1" x14ac:dyDescent="0.25">
      <c r="A244" s="99"/>
      <c r="B244" s="79"/>
      <c r="C244" s="83"/>
      <c r="D244" s="79"/>
      <c r="E244" s="90"/>
      <c r="F244" s="25" t="s">
        <v>174</v>
      </c>
      <c r="G244" s="7"/>
      <c r="H244" s="50"/>
      <c r="I244" s="87"/>
      <c r="J244" s="94"/>
    </row>
    <row r="245" spans="1:10" ht="15" customHeight="1" x14ac:dyDescent="0.25">
      <c r="A245" s="99"/>
      <c r="B245" s="79"/>
      <c r="C245" s="83"/>
      <c r="D245" s="79"/>
      <c r="E245" s="90"/>
      <c r="F245" s="25" t="s">
        <v>252</v>
      </c>
      <c r="G245" s="7"/>
      <c r="H245" s="50"/>
      <c r="I245" s="87"/>
      <c r="J245" s="94"/>
    </row>
    <row r="246" spans="1:10" ht="15" customHeight="1" x14ac:dyDescent="0.25">
      <c r="A246" s="99"/>
      <c r="B246" s="79"/>
      <c r="C246" s="83"/>
      <c r="D246" s="79"/>
      <c r="E246" s="90"/>
      <c r="F246" s="25" t="s">
        <v>172</v>
      </c>
      <c r="G246" s="7"/>
      <c r="H246" s="50"/>
      <c r="I246" s="87"/>
      <c r="J246" s="94"/>
    </row>
    <row r="247" spans="1:10" ht="15" customHeight="1" x14ac:dyDescent="0.25">
      <c r="A247" s="99"/>
      <c r="B247" s="79"/>
      <c r="C247" s="83"/>
      <c r="D247" s="79"/>
      <c r="E247" s="90"/>
      <c r="F247" s="25" t="s">
        <v>52</v>
      </c>
      <c r="G247" s="7"/>
      <c r="H247" s="50"/>
      <c r="I247" s="87"/>
      <c r="J247" s="94"/>
    </row>
    <row r="248" spans="1:10" ht="15" customHeight="1" x14ac:dyDescent="0.25">
      <c r="A248" s="99"/>
      <c r="B248" s="79"/>
      <c r="C248" s="83"/>
      <c r="D248" s="79"/>
      <c r="E248" s="90"/>
      <c r="F248" s="25" t="s">
        <v>53</v>
      </c>
      <c r="G248" s="7"/>
      <c r="H248" s="50"/>
      <c r="I248" s="87"/>
      <c r="J248" s="94"/>
    </row>
    <row r="249" spans="1:10" ht="15" customHeight="1" x14ac:dyDescent="0.25">
      <c r="A249" s="99"/>
      <c r="B249" s="79"/>
      <c r="C249" s="83"/>
      <c r="D249" s="79"/>
      <c r="E249" s="90"/>
      <c r="F249" s="25" t="s">
        <v>215</v>
      </c>
      <c r="G249" s="7"/>
      <c r="H249" s="50"/>
      <c r="I249" s="87"/>
      <c r="J249" s="94"/>
    </row>
    <row r="250" spans="1:10" ht="15" customHeight="1" thickBot="1" x14ac:dyDescent="0.3">
      <c r="A250" s="99"/>
      <c r="B250" s="79"/>
      <c r="C250" s="83"/>
      <c r="D250" s="79"/>
      <c r="E250" s="90"/>
      <c r="F250" s="25" t="s">
        <v>240</v>
      </c>
      <c r="G250" s="7"/>
      <c r="H250" s="50"/>
      <c r="I250" s="87"/>
      <c r="J250" s="94"/>
    </row>
    <row r="251" spans="1:10" ht="15" customHeight="1" x14ac:dyDescent="0.25">
      <c r="A251" s="99"/>
      <c r="B251" s="76">
        <v>8</v>
      </c>
      <c r="C251" s="80" t="s">
        <v>57</v>
      </c>
      <c r="D251" s="76" t="s">
        <v>4</v>
      </c>
      <c r="E251" s="88">
        <v>4</v>
      </c>
      <c r="F251" s="29" t="s">
        <v>145</v>
      </c>
      <c r="G251" s="4" t="s">
        <v>191</v>
      </c>
      <c r="H251" s="4" t="s">
        <v>191</v>
      </c>
      <c r="I251" s="84"/>
      <c r="J251" s="91">
        <f>I251*E251</f>
        <v>0</v>
      </c>
    </row>
    <row r="252" spans="1:10" s="1" customFormat="1" ht="15" customHeight="1" x14ac:dyDescent="0.25">
      <c r="A252" s="99"/>
      <c r="B252" s="77"/>
      <c r="C252" s="81"/>
      <c r="D252" s="77"/>
      <c r="E252" s="109"/>
      <c r="F252" s="30" t="s">
        <v>217</v>
      </c>
      <c r="G252" s="37"/>
      <c r="H252" s="57"/>
      <c r="I252" s="85"/>
      <c r="J252" s="92"/>
    </row>
    <row r="253" spans="1:10" ht="15" customHeight="1" x14ac:dyDescent="0.25">
      <c r="A253" s="99"/>
      <c r="B253" s="77"/>
      <c r="C253" s="81"/>
      <c r="D253" s="77"/>
      <c r="E253" s="109"/>
      <c r="F253" s="30" t="s">
        <v>42</v>
      </c>
      <c r="G253" s="5"/>
      <c r="H253" s="55"/>
      <c r="I253" s="85"/>
      <c r="J253" s="92"/>
    </row>
    <row r="254" spans="1:10" ht="15" customHeight="1" x14ac:dyDescent="0.25">
      <c r="A254" s="99"/>
      <c r="B254" s="78"/>
      <c r="C254" s="82"/>
      <c r="D254" s="78"/>
      <c r="E254" s="89"/>
      <c r="F254" s="24" t="s">
        <v>43</v>
      </c>
      <c r="G254" s="6"/>
      <c r="H254" s="54"/>
      <c r="I254" s="86"/>
      <c r="J254" s="93"/>
    </row>
    <row r="255" spans="1:10" ht="15" customHeight="1" x14ac:dyDescent="0.25">
      <c r="A255" s="99"/>
      <c r="B255" s="78"/>
      <c r="C255" s="82"/>
      <c r="D255" s="78"/>
      <c r="E255" s="89"/>
      <c r="F255" s="24" t="s">
        <v>173</v>
      </c>
      <c r="G255" s="6"/>
      <c r="H255" s="54"/>
      <c r="I255" s="86"/>
      <c r="J255" s="93"/>
    </row>
    <row r="256" spans="1:10" ht="15" customHeight="1" x14ac:dyDescent="0.25">
      <c r="A256" s="99"/>
      <c r="B256" s="78"/>
      <c r="C256" s="82"/>
      <c r="D256" s="78"/>
      <c r="E256" s="89"/>
      <c r="F256" s="24" t="s">
        <v>44</v>
      </c>
      <c r="G256" s="6"/>
      <c r="H256" s="54"/>
      <c r="I256" s="86"/>
      <c r="J256" s="93"/>
    </row>
    <row r="257" spans="1:10" ht="15" customHeight="1" x14ac:dyDescent="0.25">
      <c r="A257" s="99"/>
      <c r="B257" s="78"/>
      <c r="C257" s="82"/>
      <c r="D257" s="78"/>
      <c r="E257" s="89"/>
      <c r="F257" s="24" t="s">
        <v>5</v>
      </c>
      <c r="G257" s="6"/>
      <c r="H257" s="54"/>
      <c r="I257" s="86"/>
      <c r="J257" s="93"/>
    </row>
    <row r="258" spans="1:10" ht="15" customHeight="1" x14ac:dyDescent="0.25">
      <c r="A258" s="99"/>
      <c r="B258" s="79"/>
      <c r="C258" s="83"/>
      <c r="D258" s="79"/>
      <c r="E258" s="90"/>
      <c r="F258" s="24" t="s">
        <v>45</v>
      </c>
      <c r="G258" s="7"/>
      <c r="H258" s="50"/>
      <c r="I258" s="87"/>
      <c r="J258" s="94"/>
    </row>
    <row r="259" spans="1:10" ht="26.25" customHeight="1" x14ac:dyDescent="0.25">
      <c r="A259" s="99"/>
      <c r="B259" s="79"/>
      <c r="C259" s="83"/>
      <c r="D259" s="79"/>
      <c r="E259" s="90"/>
      <c r="F259" s="24" t="s">
        <v>251</v>
      </c>
      <c r="G259" s="7"/>
      <c r="H259" s="50"/>
      <c r="I259" s="87"/>
      <c r="J259" s="94"/>
    </row>
    <row r="260" spans="1:10" ht="15" customHeight="1" x14ac:dyDescent="0.25">
      <c r="A260" s="99"/>
      <c r="B260" s="79"/>
      <c r="C260" s="83"/>
      <c r="D260" s="79"/>
      <c r="E260" s="90"/>
      <c r="F260" s="24" t="s">
        <v>46</v>
      </c>
      <c r="G260" s="7"/>
      <c r="H260" s="50"/>
      <c r="I260" s="87"/>
      <c r="J260" s="94"/>
    </row>
    <row r="261" spans="1:10" ht="15" customHeight="1" x14ac:dyDescent="0.25">
      <c r="A261" s="99"/>
      <c r="B261" s="79"/>
      <c r="C261" s="83"/>
      <c r="D261" s="79"/>
      <c r="E261" s="90"/>
      <c r="F261" s="24" t="s">
        <v>81</v>
      </c>
      <c r="G261" s="7"/>
      <c r="H261" s="50"/>
      <c r="I261" s="87"/>
      <c r="J261" s="94"/>
    </row>
    <row r="262" spans="1:10" ht="15" customHeight="1" x14ac:dyDescent="0.25">
      <c r="A262" s="99"/>
      <c r="B262" s="79"/>
      <c r="C262" s="83"/>
      <c r="D262" s="79"/>
      <c r="E262" s="90"/>
      <c r="F262" s="24" t="s">
        <v>171</v>
      </c>
      <c r="G262" s="7"/>
      <c r="H262" s="50"/>
      <c r="I262" s="87"/>
      <c r="J262" s="94"/>
    </row>
    <row r="263" spans="1:10" ht="15" customHeight="1" x14ac:dyDescent="0.25">
      <c r="A263" s="99"/>
      <c r="B263" s="79"/>
      <c r="C263" s="83"/>
      <c r="D263" s="79"/>
      <c r="E263" s="90"/>
      <c r="F263" s="24" t="s">
        <v>214</v>
      </c>
      <c r="G263" s="7"/>
      <c r="H263" s="50"/>
      <c r="I263" s="87"/>
      <c r="J263" s="94"/>
    </row>
    <row r="264" spans="1:10" ht="15" customHeight="1" x14ac:dyDescent="0.25">
      <c r="A264" s="99"/>
      <c r="B264" s="79"/>
      <c r="C264" s="83"/>
      <c r="D264" s="79"/>
      <c r="E264" s="90"/>
      <c r="F264" s="24" t="s">
        <v>157</v>
      </c>
      <c r="G264" s="7"/>
      <c r="H264" s="50"/>
      <c r="I264" s="87"/>
      <c r="J264" s="94"/>
    </row>
    <row r="265" spans="1:10" ht="15" customHeight="1" x14ac:dyDescent="0.25">
      <c r="A265" s="99"/>
      <c r="B265" s="79"/>
      <c r="C265" s="83"/>
      <c r="D265" s="79"/>
      <c r="E265" s="90"/>
      <c r="F265" s="24" t="s">
        <v>50</v>
      </c>
      <c r="G265" s="7"/>
      <c r="H265" s="50"/>
      <c r="I265" s="87"/>
      <c r="J265" s="94"/>
    </row>
    <row r="266" spans="1:10" ht="15" customHeight="1" x14ac:dyDescent="0.25">
      <c r="A266" s="99"/>
      <c r="B266" s="79"/>
      <c r="C266" s="83"/>
      <c r="D266" s="79"/>
      <c r="E266" s="90"/>
      <c r="F266" s="24" t="s">
        <v>48</v>
      </c>
      <c r="G266" s="7"/>
      <c r="H266" s="50"/>
      <c r="I266" s="87"/>
      <c r="J266" s="94"/>
    </row>
    <row r="267" spans="1:10" ht="15" customHeight="1" x14ac:dyDescent="0.25">
      <c r="A267" s="99"/>
      <c r="B267" s="79"/>
      <c r="C267" s="83"/>
      <c r="D267" s="79"/>
      <c r="E267" s="90"/>
      <c r="F267" s="24" t="s">
        <v>169</v>
      </c>
      <c r="G267" s="7"/>
      <c r="H267" s="50"/>
      <c r="I267" s="87"/>
      <c r="J267" s="94"/>
    </row>
    <row r="268" spans="1:10" ht="15" customHeight="1" x14ac:dyDescent="0.25">
      <c r="A268" s="99"/>
      <c r="B268" s="79"/>
      <c r="C268" s="83"/>
      <c r="D268" s="79"/>
      <c r="E268" s="90"/>
      <c r="F268" s="24" t="s">
        <v>168</v>
      </c>
      <c r="G268" s="7"/>
      <c r="H268" s="50"/>
      <c r="I268" s="87"/>
      <c r="J268" s="94"/>
    </row>
    <row r="269" spans="1:10" ht="15" customHeight="1" x14ac:dyDescent="0.25">
      <c r="A269" s="99"/>
      <c r="B269" s="79"/>
      <c r="C269" s="83"/>
      <c r="D269" s="79"/>
      <c r="E269" s="90"/>
      <c r="F269" s="24" t="s">
        <v>212</v>
      </c>
      <c r="G269" s="7"/>
      <c r="H269" s="50"/>
      <c r="I269" s="87"/>
      <c r="J269" s="94"/>
    </row>
    <row r="270" spans="1:10" ht="15" customHeight="1" x14ac:dyDescent="0.25">
      <c r="A270" s="99"/>
      <c r="B270" s="79"/>
      <c r="C270" s="83"/>
      <c r="D270" s="79"/>
      <c r="E270" s="90"/>
      <c r="F270" s="24" t="s">
        <v>213</v>
      </c>
      <c r="G270" s="7"/>
      <c r="H270" s="50"/>
      <c r="I270" s="87"/>
      <c r="J270" s="94"/>
    </row>
    <row r="271" spans="1:10" ht="15" customHeight="1" x14ac:dyDescent="0.25">
      <c r="A271" s="99"/>
      <c r="B271" s="79"/>
      <c r="C271" s="83"/>
      <c r="D271" s="79"/>
      <c r="E271" s="90"/>
      <c r="F271" s="24" t="s">
        <v>49</v>
      </c>
      <c r="G271" s="7"/>
      <c r="H271" s="50"/>
      <c r="I271" s="87"/>
      <c r="J271" s="94"/>
    </row>
    <row r="272" spans="1:10" ht="15" customHeight="1" x14ac:dyDescent="0.25">
      <c r="A272" s="99"/>
      <c r="B272" s="79"/>
      <c r="C272" s="83"/>
      <c r="D272" s="79"/>
      <c r="E272" s="90"/>
      <c r="F272" s="25" t="s">
        <v>121</v>
      </c>
      <c r="G272" s="7"/>
      <c r="H272" s="50"/>
      <c r="I272" s="87"/>
      <c r="J272" s="94"/>
    </row>
    <row r="273" spans="1:10" ht="30.75" customHeight="1" x14ac:dyDescent="0.25">
      <c r="A273" s="99"/>
      <c r="B273" s="79"/>
      <c r="C273" s="83"/>
      <c r="D273" s="79"/>
      <c r="E273" s="90"/>
      <c r="F273" s="25" t="s">
        <v>239</v>
      </c>
      <c r="G273" s="7"/>
      <c r="H273" s="50"/>
      <c r="I273" s="87"/>
      <c r="J273" s="94"/>
    </row>
    <row r="274" spans="1:10" ht="15" customHeight="1" x14ac:dyDescent="0.25">
      <c r="A274" s="99"/>
      <c r="B274" s="79"/>
      <c r="C274" s="83"/>
      <c r="D274" s="79"/>
      <c r="E274" s="90"/>
      <c r="F274" s="25" t="s">
        <v>238</v>
      </c>
      <c r="G274" s="7"/>
      <c r="H274" s="50"/>
      <c r="I274" s="87"/>
      <c r="J274" s="94"/>
    </row>
    <row r="275" spans="1:10" ht="15" customHeight="1" x14ac:dyDescent="0.25">
      <c r="A275" s="99"/>
      <c r="B275" s="79"/>
      <c r="C275" s="83"/>
      <c r="D275" s="79"/>
      <c r="E275" s="90"/>
      <c r="F275" s="25" t="s">
        <v>172</v>
      </c>
      <c r="G275" s="7"/>
      <c r="H275" s="50"/>
      <c r="I275" s="87"/>
      <c r="J275" s="94"/>
    </row>
    <row r="276" spans="1:10" ht="15" customHeight="1" x14ac:dyDescent="0.25">
      <c r="A276" s="99"/>
      <c r="B276" s="79"/>
      <c r="C276" s="83"/>
      <c r="D276" s="79"/>
      <c r="E276" s="90"/>
      <c r="F276" s="27" t="s">
        <v>144</v>
      </c>
      <c r="G276" s="8" t="s">
        <v>191</v>
      </c>
      <c r="H276" s="8" t="s">
        <v>191</v>
      </c>
      <c r="I276" s="87"/>
      <c r="J276" s="94"/>
    </row>
    <row r="277" spans="1:10" ht="15" customHeight="1" x14ac:dyDescent="0.25">
      <c r="A277" s="99"/>
      <c r="B277" s="79"/>
      <c r="C277" s="83"/>
      <c r="D277" s="79"/>
      <c r="E277" s="90"/>
      <c r="F277" s="25" t="s">
        <v>174</v>
      </c>
      <c r="G277" s="7"/>
      <c r="H277" s="50"/>
      <c r="I277" s="87"/>
      <c r="J277" s="94"/>
    </row>
    <row r="278" spans="1:10" ht="15" customHeight="1" x14ac:dyDescent="0.25">
      <c r="A278" s="99"/>
      <c r="B278" s="79"/>
      <c r="C278" s="83"/>
      <c r="D278" s="79"/>
      <c r="E278" s="90"/>
      <c r="F278" s="25" t="s">
        <v>252</v>
      </c>
      <c r="G278" s="7"/>
      <c r="H278" s="50"/>
      <c r="I278" s="87"/>
      <c r="J278" s="94"/>
    </row>
    <row r="279" spans="1:10" ht="15" customHeight="1" x14ac:dyDescent="0.25">
      <c r="A279" s="99"/>
      <c r="B279" s="79"/>
      <c r="C279" s="83"/>
      <c r="D279" s="79"/>
      <c r="E279" s="90"/>
      <c r="F279" s="25" t="s">
        <v>172</v>
      </c>
      <c r="G279" s="7"/>
      <c r="H279" s="50"/>
      <c r="I279" s="87"/>
      <c r="J279" s="94"/>
    </row>
    <row r="280" spans="1:10" ht="15" customHeight="1" x14ac:dyDescent="0.25">
      <c r="A280" s="99"/>
      <c r="B280" s="79"/>
      <c r="C280" s="83"/>
      <c r="D280" s="79"/>
      <c r="E280" s="90"/>
      <c r="F280" s="25" t="s">
        <v>52</v>
      </c>
      <c r="G280" s="7"/>
      <c r="H280" s="50"/>
      <c r="I280" s="87"/>
      <c r="J280" s="94"/>
    </row>
    <row r="281" spans="1:10" ht="15" customHeight="1" x14ac:dyDescent="0.25">
      <c r="A281" s="99"/>
      <c r="B281" s="79"/>
      <c r="C281" s="83"/>
      <c r="D281" s="79"/>
      <c r="E281" s="90"/>
      <c r="F281" s="25" t="s">
        <v>53</v>
      </c>
      <c r="G281" s="7"/>
      <c r="H281" s="50"/>
      <c r="I281" s="87"/>
      <c r="J281" s="94"/>
    </row>
    <row r="282" spans="1:10" ht="15" customHeight="1" x14ac:dyDescent="0.25">
      <c r="A282" s="99"/>
      <c r="B282" s="79"/>
      <c r="C282" s="83"/>
      <c r="D282" s="79"/>
      <c r="E282" s="90"/>
      <c r="F282" s="25" t="s">
        <v>122</v>
      </c>
      <c r="G282" s="7"/>
      <c r="H282" s="50"/>
      <c r="I282" s="87"/>
      <c r="J282" s="94"/>
    </row>
    <row r="283" spans="1:10" ht="15" customHeight="1" thickBot="1" x14ac:dyDescent="0.3">
      <c r="A283" s="99"/>
      <c r="B283" s="79"/>
      <c r="C283" s="83"/>
      <c r="D283" s="79"/>
      <c r="E283" s="90"/>
      <c r="F283" s="25" t="s">
        <v>240</v>
      </c>
      <c r="G283" s="7"/>
      <c r="H283" s="50"/>
      <c r="I283" s="87"/>
      <c r="J283" s="94"/>
    </row>
    <row r="284" spans="1:10" ht="15" customHeight="1" x14ac:dyDescent="0.25">
      <c r="A284" s="99"/>
      <c r="B284" s="76">
        <v>9</v>
      </c>
      <c r="C284" s="80" t="s">
        <v>58</v>
      </c>
      <c r="D284" s="76" t="s">
        <v>4</v>
      </c>
      <c r="E284" s="88">
        <v>4</v>
      </c>
      <c r="F284" s="29" t="s">
        <v>146</v>
      </c>
      <c r="G284" s="4" t="s">
        <v>191</v>
      </c>
      <c r="H284" s="4" t="s">
        <v>191</v>
      </c>
      <c r="I284" s="84"/>
      <c r="J284" s="91">
        <f>I284*E284</f>
        <v>0</v>
      </c>
    </row>
    <row r="285" spans="1:10" ht="15" customHeight="1" x14ac:dyDescent="0.25">
      <c r="A285" s="99"/>
      <c r="B285" s="77"/>
      <c r="C285" s="81"/>
      <c r="D285" s="77"/>
      <c r="E285" s="109"/>
      <c r="F285" s="30" t="s">
        <v>218</v>
      </c>
      <c r="G285" s="36"/>
      <c r="H285" s="56"/>
      <c r="I285" s="85"/>
      <c r="J285" s="92"/>
    </row>
    <row r="286" spans="1:10" ht="15" customHeight="1" x14ac:dyDescent="0.25">
      <c r="A286" s="99"/>
      <c r="B286" s="77"/>
      <c r="C286" s="81"/>
      <c r="D286" s="77"/>
      <c r="E286" s="109"/>
      <c r="F286" s="30" t="s">
        <v>42</v>
      </c>
      <c r="G286" s="5"/>
      <c r="H286" s="55"/>
      <c r="I286" s="85"/>
      <c r="J286" s="92"/>
    </row>
    <row r="287" spans="1:10" ht="15" customHeight="1" x14ac:dyDescent="0.25">
      <c r="A287" s="99"/>
      <c r="B287" s="78"/>
      <c r="C287" s="82"/>
      <c r="D287" s="78"/>
      <c r="E287" s="89"/>
      <c r="F287" s="24" t="s">
        <v>43</v>
      </c>
      <c r="G287" s="6"/>
      <c r="H287" s="54"/>
      <c r="I287" s="86"/>
      <c r="J287" s="93"/>
    </row>
    <row r="288" spans="1:10" ht="15" customHeight="1" x14ac:dyDescent="0.25">
      <c r="A288" s="99"/>
      <c r="B288" s="78"/>
      <c r="C288" s="82"/>
      <c r="D288" s="78"/>
      <c r="E288" s="89"/>
      <c r="F288" s="24" t="s">
        <v>173</v>
      </c>
      <c r="G288" s="6"/>
      <c r="H288" s="54"/>
      <c r="I288" s="86"/>
      <c r="J288" s="93"/>
    </row>
    <row r="289" spans="1:10" ht="15" customHeight="1" x14ac:dyDescent="0.25">
      <c r="A289" s="99"/>
      <c r="B289" s="78"/>
      <c r="C289" s="82"/>
      <c r="D289" s="78"/>
      <c r="E289" s="89"/>
      <c r="F289" s="24" t="s">
        <v>44</v>
      </c>
      <c r="G289" s="6"/>
      <c r="H289" s="54"/>
      <c r="I289" s="86"/>
      <c r="J289" s="93"/>
    </row>
    <row r="290" spans="1:10" ht="15" customHeight="1" x14ac:dyDescent="0.25">
      <c r="A290" s="99"/>
      <c r="B290" s="78"/>
      <c r="C290" s="82"/>
      <c r="D290" s="78"/>
      <c r="E290" s="89"/>
      <c r="F290" s="24" t="s">
        <v>5</v>
      </c>
      <c r="G290" s="6"/>
      <c r="H290" s="54"/>
      <c r="I290" s="86"/>
      <c r="J290" s="93"/>
    </row>
    <row r="291" spans="1:10" ht="15" customHeight="1" x14ac:dyDescent="0.25">
      <c r="A291" s="99"/>
      <c r="B291" s="79"/>
      <c r="C291" s="83"/>
      <c r="D291" s="79"/>
      <c r="E291" s="90"/>
      <c r="F291" s="24" t="s">
        <v>45</v>
      </c>
      <c r="G291" s="7"/>
      <c r="H291" s="50"/>
      <c r="I291" s="87"/>
      <c r="J291" s="94"/>
    </row>
    <row r="292" spans="1:10" ht="30" customHeight="1" x14ac:dyDescent="0.25">
      <c r="A292" s="99"/>
      <c r="B292" s="79"/>
      <c r="C292" s="83"/>
      <c r="D292" s="79"/>
      <c r="E292" s="90"/>
      <c r="F292" s="24" t="s">
        <v>251</v>
      </c>
      <c r="G292" s="7"/>
      <c r="H292" s="50"/>
      <c r="I292" s="87"/>
      <c r="J292" s="94"/>
    </row>
    <row r="293" spans="1:10" ht="15" customHeight="1" x14ac:dyDescent="0.25">
      <c r="A293" s="99"/>
      <c r="B293" s="79"/>
      <c r="C293" s="83"/>
      <c r="D293" s="79"/>
      <c r="E293" s="90"/>
      <c r="F293" s="24" t="s">
        <v>46</v>
      </c>
      <c r="G293" s="7"/>
      <c r="H293" s="50"/>
      <c r="I293" s="87"/>
      <c r="J293" s="94"/>
    </row>
    <row r="294" spans="1:10" ht="15" customHeight="1" x14ac:dyDescent="0.25">
      <c r="A294" s="99"/>
      <c r="B294" s="79"/>
      <c r="C294" s="83"/>
      <c r="D294" s="79"/>
      <c r="E294" s="90"/>
      <c r="F294" s="24" t="s">
        <v>81</v>
      </c>
      <c r="G294" s="7"/>
      <c r="H294" s="50"/>
      <c r="I294" s="87"/>
      <c r="J294" s="94"/>
    </row>
    <row r="295" spans="1:10" ht="15" customHeight="1" x14ac:dyDescent="0.25">
      <c r="A295" s="99"/>
      <c r="B295" s="79"/>
      <c r="C295" s="83"/>
      <c r="D295" s="79"/>
      <c r="E295" s="90"/>
      <c r="F295" s="24" t="s">
        <v>171</v>
      </c>
      <c r="G295" s="7"/>
      <c r="H295" s="50"/>
      <c r="I295" s="87"/>
      <c r="J295" s="94"/>
    </row>
    <row r="296" spans="1:10" ht="15" customHeight="1" x14ac:dyDescent="0.25">
      <c r="A296" s="99"/>
      <c r="B296" s="79"/>
      <c r="C296" s="83"/>
      <c r="D296" s="79"/>
      <c r="E296" s="90"/>
      <c r="F296" s="24" t="s">
        <v>214</v>
      </c>
      <c r="G296" s="7"/>
      <c r="H296" s="50"/>
      <c r="I296" s="87"/>
      <c r="J296" s="94"/>
    </row>
    <row r="297" spans="1:10" ht="15" customHeight="1" x14ac:dyDescent="0.25">
      <c r="A297" s="99"/>
      <c r="B297" s="79"/>
      <c r="C297" s="83"/>
      <c r="D297" s="79"/>
      <c r="E297" s="90"/>
      <c r="F297" s="24" t="s">
        <v>157</v>
      </c>
      <c r="G297" s="7"/>
      <c r="H297" s="50"/>
      <c r="I297" s="87"/>
      <c r="J297" s="94"/>
    </row>
    <row r="298" spans="1:10" ht="15" customHeight="1" x14ac:dyDescent="0.25">
      <c r="A298" s="99"/>
      <c r="B298" s="79"/>
      <c r="C298" s="83"/>
      <c r="D298" s="79"/>
      <c r="E298" s="90"/>
      <c r="F298" s="24" t="s">
        <v>47</v>
      </c>
      <c r="G298" s="7"/>
      <c r="H298" s="50"/>
      <c r="I298" s="87"/>
      <c r="J298" s="94"/>
    </row>
    <row r="299" spans="1:10" ht="15" customHeight="1" x14ac:dyDescent="0.25">
      <c r="A299" s="99"/>
      <c r="B299" s="79"/>
      <c r="C299" s="83"/>
      <c r="D299" s="79"/>
      <c r="E299" s="90"/>
      <c r="F299" s="24" t="s">
        <v>51</v>
      </c>
      <c r="G299" s="7"/>
      <c r="H299" s="50"/>
      <c r="I299" s="87"/>
      <c r="J299" s="94"/>
    </row>
    <row r="300" spans="1:10" ht="15" customHeight="1" x14ac:dyDescent="0.25">
      <c r="A300" s="99"/>
      <c r="B300" s="79"/>
      <c r="C300" s="83"/>
      <c r="D300" s="79"/>
      <c r="E300" s="90"/>
      <c r="F300" s="24" t="s">
        <v>169</v>
      </c>
      <c r="G300" s="7"/>
      <c r="H300" s="50"/>
      <c r="I300" s="87"/>
      <c r="J300" s="94"/>
    </row>
    <row r="301" spans="1:10" ht="15" customHeight="1" x14ac:dyDescent="0.25">
      <c r="A301" s="99"/>
      <c r="B301" s="79"/>
      <c r="C301" s="83"/>
      <c r="D301" s="79"/>
      <c r="E301" s="90"/>
      <c r="F301" s="24" t="s">
        <v>168</v>
      </c>
      <c r="G301" s="7"/>
      <c r="H301" s="50"/>
      <c r="I301" s="87"/>
      <c r="J301" s="94"/>
    </row>
    <row r="302" spans="1:10" ht="15" customHeight="1" x14ac:dyDescent="0.25">
      <c r="A302" s="99"/>
      <c r="B302" s="79"/>
      <c r="C302" s="83"/>
      <c r="D302" s="79"/>
      <c r="E302" s="90"/>
      <c r="F302" s="24" t="s">
        <v>212</v>
      </c>
      <c r="G302" s="7"/>
      <c r="H302" s="50"/>
      <c r="I302" s="87"/>
      <c r="J302" s="94"/>
    </row>
    <row r="303" spans="1:10" ht="15" customHeight="1" x14ac:dyDescent="0.25">
      <c r="A303" s="99"/>
      <c r="B303" s="79"/>
      <c r="C303" s="83"/>
      <c r="D303" s="79"/>
      <c r="E303" s="90"/>
      <c r="F303" s="24" t="s">
        <v>213</v>
      </c>
      <c r="G303" s="7"/>
      <c r="H303" s="50"/>
      <c r="I303" s="87"/>
      <c r="J303" s="94"/>
    </row>
    <row r="304" spans="1:10" ht="15" customHeight="1" x14ac:dyDescent="0.25">
      <c r="A304" s="99"/>
      <c r="B304" s="79"/>
      <c r="C304" s="83"/>
      <c r="D304" s="79"/>
      <c r="E304" s="90"/>
      <c r="F304" s="24" t="s">
        <v>49</v>
      </c>
      <c r="G304" s="7"/>
      <c r="H304" s="50"/>
      <c r="I304" s="87"/>
      <c r="J304" s="94"/>
    </row>
    <row r="305" spans="1:10" ht="15" customHeight="1" x14ac:dyDescent="0.25">
      <c r="A305" s="99"/>
      <c r="B305" s="79"/>
      <c r="C305" s="83"/>
      <c r="D305" s="79"/>
      <c r="E305" s="90"/>
      <c r="F305" s="25" t="s">
        <v>121</v>
      </c>
      <c r="G305" s="7"/>
      <c r="H305" s="50"/>
      <c r="I305" s="87"/>
      <c r="J305" s="94"/>
    </row>
    <row r="306" spans="1:10" ht="30.75" customHeight="1" x14ac:dyDescent="0.25">
      <c r="A306" s="99"/>
      <c r="B306" s="79"/>
      <c r="C306" s="83"/>
      <c r="D306" s="79"/>
      <c r="E306" s="90"/>
      <c r="F306" s="25" t="s">
        <v>239</v>
      </c>
      <c r="G306" s="7"/>
      <c r="H306" s="50"/>
      <c r="I306" s="87"/>
      <c r="J306" s="94"/>
    </row>
    <row r="307" spans="1:10" ht="15" customHeight="1" x14ac:dyDescent="0.25">
      <c r="A307" s="99"/>
      <c r="B307" s="79"/>
      <c r="C307" s="83"/>
      <c r="D307" s="79"/>
      <c r="E307" s="90"/>
      <c r="F307" s="25" t="s">
        <v>238</v>
      </c>
      <c r="G307" s="7"/>
      <c r="H307" s="50"/>
      <c r="I307" s="87"/>
      <c r="J307" s="94"/>
    </row>
    <row r="308" spans="1:10" ht="15" customHeight="1" x14ac:dyDescent="0.25">
      <c r="A308" s="99"/>
      <c r="B308" s="79"/>
      <c r="C308" s="83"/>
      <c r="D308" s="79"/>
      <c r="E308" s="90"/>
      <c r="F308" s="25" t="s">
        <v>172</v>
      </c>
      <c r="G308" s="7"/>
      <c r="H308" s="50"/>
      <c r="I308" s="87"/>
      <c r="J308" s="94"/>
    </row>
    <row r="309" spans="1:10" ht="15" customHeight="1" x14ac:dyDescent="0.25">
      <c r="A309" s="99"/>
      <c r="B309" s="79"/>
      <c r="C309" s="83"/>
      <c r="D309" s="79"/>
      <c r="E309" s="90"/>
      <c r="F309" s="27" t="s">
        <v>144</v>
      </c>
      <c r="G309" s="8" t="s">
        <v>191</v>
      </c>
      <c r="H309" s="8" t="s">
        <v>191</v>
      </c>
      <c r="I309" s="87"/>
      <c r="J309" s="94"/>
    </row>
    <row r="310" spans="1:10" ht="15" customHeight="1" x14ac:dyDescent="0.25">
      <c r="A310" s="99"/>
      <c r="B310" s="79"/>
      <c r="C310" s="83"/>
      <c r="D310" s="79"/>
      <c r="E310" s="90"/>
      <c r="F310" s="25" t="s">
        <v>174</v>
      </c>
      <c r="G310" s="7"/>
      <c r="H310" s="50"/>
      <c r="I310" s="87"/>
      <c r="J310" s="94"/>
    </row>
    <row r="311" spans="1:10" ht="15" customHeight="1" x14ac:dyDescent="0.25">
      <c r="A311" s="99"/>
      <c r="B311" s="79"/>
      <c r="C311" s="83"/>
      <c r="D311" s="79"/>
      <c r="E311" s="90"/>
      <c r="F311" s="25" t="s">
        <v>252</v>
      </c>
      <c r="G311" s="7"/>
      <c r="H311" s="50"/>
      <c r="I311" s="87"/>
      <c r="J311" s="94"/>
    </row>
    <row r="312" spans="1:10" ht="15" customHeight="1" x14ac:dyDescent="0.25">
      <c r="A312" s="99"/>
      <c r="B312" s="79"/>
      <c r="C312" s="83"/>
      <c r="D312" s="79"/>
      <c r="E312" s="90"/>
      <c r="F312" s="25" t="s">
        <v>172</v>
      </c>
      <c r="G312" s="7"/>
      <c r="H312" s="50"/>
      <c r="I312" s="87"/>
      <c r="J312" s="94"/>
    </row>
    <row r="313" spans="1:10" ht="15" customHeight="1" x14ac:dyDescent="0.25">
      <c r="A313" s="99"/>
      <c r="B313" s="79"/>
      <c r="C313" s="83"/>
      <c r="D313" s="79"/>
      <c r="E313" s="90"/>
      <c r="F313" s="25" t="s">
        <v>52</v>
      </c>
      <c r="G313" s="7"/>
      <c r="H313" s="50"/>
      <c r="I313" s="87"/>
      <c r="J313" s="94"/>
    </row>
    <row r="314" spans="1:10" ht="15" customHeight="1" x14ac:dyDescent="0.25">
      <c r="A314" s="99"/>
      <c r="B314" s="79"/>
      <c r="C314" s="83"/>
      <c r="D314" s="79"/>
      <c r="E314" s="90"/>
      <c r="F314" s="25" t="s">
        <v>53</v>
      </c>
      <c r="G314" s="7"/>
      <c r="H314" s="50"/>
      <c r="I314" s="87"/>
      <c r="J314" s="94"/>
    </row>
    <row r="315" spans="1:10" ht="15" customHeight="1" x14ac:dyDescent="0.25">
      <c r="A315" s="99"/>
      <c r="B315" s="79"/>
      <c r="C315" s="83"/>
      <c r="D315" s="79"/>
      <c r="E315" s="90"/>
      <c r="F315" s="25" t="s">
        <v>122</v>
      </c>
      <c r="G315" s="7"/>
      <c r="H315" s="50"/>
      <c r="I315" s="87"/>
      <c r="J315" s="94"/>
    </row>
    <row r="316" spans="1:10" ht="15" customHeight="1" thickBot="1" x14ac:dyDescent="0.3">
      <c r="A316" s="99"/>
      <c r="B316" s="79"/>
      <c r="C316" s="83"/>
      <c r="D316" s="79"/>
      <c r="E316" s="90"/>
      <c r="F316" s="25" t="s">
        <v>240</v>
      </c>
      <c r="G316" s="7"/>
      <c r="H316" s="50"/>
      <c r="I316" s="87"/>
      <c r="J316" s="94"/>
    </row>
    <row r="317" spans="1:10" x14ac:dyDescent="0.25">
      <c r="A317" s="99"/>
      <c r="B317" s="76">
        <v>10</v>
      </c>
      <c r="C317" s="80" t="s">
        <v>118</v>
      </c>
      <c r="D317" s="76" t="s">
        <v>4</v>
      </c>
      <c r="E317" s="88">
        <v>4</v>
      </c>
      <c r="F317" s="29" t="s">
        <v>147</v>
      </c>
      <c r="G317" s="4" t="s">
        <v>191</v>
      </c>
      <c r="H317" s="4" t="s">
        <v>191</v>
      </c>
      <c r="I317" s="84"/>
      <c r="J317" s="91">
        <f>I317*E317</f>
        <v>0</v>
      </c>
    </row>
    <row r="318" spans="1:10" x14ac:dyDescent="0.25">
      <c r="A318" s="99"/>
      <c r="B318" s="77"/>
      <c r="C318" s="81"/>
      <c r="D318" s="77"/>
      <c r="E318" s="109"/>
      <c r="F318" s="30" t="s">
        <v>219</v>
      </c>
      <c r="G318" s="36"/>
      <c r="H318" s="56"/>
      <c r="I318" s="85"/>
      <c r="J318" s="92"/>
    </row>
    <row r="319" spans="1:10" x14ac:dyDescent="0.25">
      <c r="A319" s="99"/>
      <c r="B319" s="77"/>
      <c r="C319" s="81"/>
      <c r="D319" s="77"/>
      <c r="E319" s="109"/>
      <c r="F319" s="30" t="s">
        <v>42</v>
      </c>
      <c r="G319" s="5"/>
      <c r="H319" s="55"/>
      <c r="I319" s="85"/>
      <c r="J319" s="92"/>
    </row>
    <row r="320" spans="1:10" x14ac:dyDescent="0.25">
      <c r="A320" s="99"/>
      <c r="B320" s="78"/>
      <c r="C320" s="82"/>
      <c r="D320" s="78"/>
      <c r="E320" s="89"/>
      <c r="F320" s="24" t="s">
        <v>43</v>
      </c>
      <c r="G320" s="6"/>
      <c r="H320" s="54"/>
      <c r="I320" s="86"/>
      <c r="J320" s="93"/>
    </row>
    <row r="321" spans="1:10" x14ac:dyDescent="0.25">
      <c r="A321" s="99"/>
      <c r="B321" s="78"/>
      <c r="C321" s="82"/>
      <c r="D321" s="78"/>
      <c r="E321" s="89"/>
      <c r="F321" s="24" t="s">
        <v>173</v>
      </c>
      <c r="G321" s="6"/>
      <c r="H321" s="54"/>
      <c r="I321" s="86"/>
      <c r="J321" s="93"/>
    </row>
    <row r="322" spans="1:10" x14ac:dyDescent="0.25">
      <c r="A322" s="99"/>
      <c r="B322" s="78"/>
      <c r="C322" s="82"/>
      <c r="D322" s="78"/>
      <c r="E322" s="89"/>
      <c r="F322" s="24" t="s">
        <v>44</v>
      </c>
      <c r="G322" s="6"/>
      <c r="H322" s="54"/>
      <c r="I322" s="86"/>
      <c r="J322" s="93"/>
    </row>
    <row r="323" spans="1:10" x14ac:dyDescent="0.25">
      <c r="A323" s="99"/>
      <c r="B323" s="78"/>
      <c r="C323" s="82"/>
      <c r="D323" s="78"/>
      <c r="E323" s="89"/>
      <c r="F323" s="24" t="s">
        <v>5</v>
      </c>
      <c r="G323" s="6"/>
      <c r="H323" s="54"/>
      <c r="I323" s="86"/>
      <c r="J323" s="93"/>
    </row>
    <row r="324" spans="1:10" x14ac:dyDescent="0.25">
      <c r="A324" s="99"/>
      <c r="B324" s="79"/>
      <c r="C324" s="83"/>
      <c r="D324" s="79"/>
      <c r="E324" s="90"/>
      <c r="F324" s="24" t="s">
        <v>45</v>
      </c>
      <c r="G324" s="7"/>
      <c r="H324" s="50"/>
      <c r="I324" s="87"/>
      <c r="J324" s="94"/>
    </row>
    <row r="325" spans="1:10" ht="25.5" x14ac:dyDescent="0.25">
      <c r="A325" s="99"/>
      <c r="B325" s="79"/>
      <c r="C325" s="83"/>
      <c r="D325" s="79"/>
      <c r="E325" s="90"/>
      <c r="F325" s="24" t="s">
        <v>237</v>
      </c>
      <c r="G325" s="7"/>
      <c r="H325" s="50"/>
      <c r="I325" s="87"/>
      <c r="J325" s="94"/>
    </row>
    <row r="326" spans="1:10" x14ac:dyDescent="0.25">
      <c r="A326" s="99"/>
      <c r="B326" s="79"/>
      <c r="C326" s="83"/>
      <c r="D326" s="79"/>
      <c r="E326" s="90"/>
      <c r="F326" s="24" t="s">
        <v>46</v>
      </c>
      <c r="G326" s="7"/>
      <c r="H326" s="50"/>
      <c r="I326" s="87"/>
      <c r="J326" s="94"/>
    </row>
    <row r="327" spans="1:10" x14ac:dyDescent="0.25">
      <c r="A327" s="99"/>
      <c r="B327" s="79"/>
      <c r="C327" s="83"/>
      <c r="D327" s="79"/>
      <c r="E327" s="90"/>
      <c r="F327" s="24" t="s">
        <v>81</v>
      </c>
      <c r="G327" s="7"/>
      <c r="H327" s="50"/>
      <c r="I327" s="87"/>
      <c r="J327" s="94"/>
    </row>
    <row r="328" spans="1:10" x14ac:dyDescent="0.25">
      <c r="A328" s="99"/>
      <c r="B328" s="79"/>
      <c r="C328" s="83"/>
      <c r="D328" s="79"/>
      <c r="E328" s="90"/>
      <c r="F328" s="24" t="s">
        <v>171</v>
      </c>
      <c r="G328" s="7"/>
      <c r="H328" s="50"/>
      <c r="I328" s="87"/>
      <c r="J328" s="94"/>
    </row>
    <row r="329" spans="1:10" ht="15" customHeight="1" x14ac:dyDescent="0.25">
      <c r="A329" s="99"/>
      <c r="B329" s="79"/>
      <c r="C329" s="83"/>
      <c r="D329" s="79"/>
      <c r="E329" s="90"/>
      <c r="F329" s="24" t="s">
        <v>214</v>
      </c>
      <c r="G329" s="7"/>
      <c r="H329" s="50"/>
      <c r="I329" s="87"/>
      <c r="J329" s="94"/>
    </row>
    <row r="330" spans="1:10" x14ac:dyDescent="0.25">
      <c r="A330" s="99"/>
      <c r="B330" s="79"/>
      <c r="C330" s="83"/>
      <c r="D330" s="79"/>
      <c r="E330" s="90"/>
      <c r="F330" s="24" t="s">
        <v>157</v>
      </c>
      <c r="G330" s="7"/>
      <c r="H330" s="50"/>
      <c r="I330" s="87"/>
      <c r="J330" s="94"/>
    </row>
    <row r="331" spans="1:10" x14ac:dyDescent="0.25">
      <c r="A331" s="99"/>
      <c r="B331" s="79"/>
      <c r="C331" s="83"/>
      <c r="D331" s="79"/>
      <c r="E331" s="90"/>
      <c r="F331" s="24" t="s">
        <v>50</v>
      </c>
      <c r="G331" s="7"/>
      <c r="H331" s="50"/>
      <c r="I331" s="87"/>
      <c r="J331" s="94"/>
    </row>
    <row r="332" spans="1:10" x14ac:dyDescent="0.25">
      <c r="A332" s="99"/>
      <c r="B332" s="79"/>
      <c r="C332" s="83"/>
      <c r="D332" s="79"/>
      <c r="E332" s="90"/>
      <c r="F332" s="24" t="s">
        <v>51</v>
      </c>
      <c r="G332" s="7"/>
      <c r="H332" s="50"/>
      <c r="I332" s="87"/>
      <c r="J332" s="94"/>
    </row>
    <row r="333" spans="1:10" x14ac:dyDescent="0.25">
      <c r="A333" s="99"/>
      <c r="B333" s="79"/>
      <c r="C333" s="83"/>
      <c r="D333" s="79"/>
      <c r="E333" s="90"/>
      <c r="F333" s="24" t="s">
        <v>169</v>
      </c>
      <c r="G333" s="7"/>
      <c r="H333" s="50"/>
      <c r="I333" s="87"/>
      <c r="J333" s="94"/>
    </row>
    <row r="334" spans="1:10" x14ac:dyDescent="0.25">
      <c r="A334" s="99"/>
      <c r="B334" s="79"/>
      <c r="C334" s="83"/>
      <c r="D334" s="79"/>
      <c r="E334" s="90"/>
      <c r="F334" s="24" t="s">
        <v>168</v>
      </c>
      <c r="G334" s="7"/>
      <c r="H334" s="50"/>
      <c r="I334" s="87"/>
      <c r="J334" s="94"/>
    </row>
    <row r="335" spans="1:10" ht="15" customHeight="1" x14ac:dyDescent="0.25">
      <c r="A335" s="99"/>
      <c r="B335" s="79"/>
      <c r="C335" s="83"/>
      <c r="D335" s="79"/>
      <c r="E335" s="90"/>
      <c r="F335" s="24" t="s">
        <v>212</v>
      </c>
      <c r="G335" s="7"/>
      <c r="H335" s="50"/>
      <c r="I335" s="87"/>
      <c r="J335" s="94"/>
    </row>
    <row r="336" spans="1:10" ht="15" customHeight="1" x14ac:dyDescent="0.25">
      <c r="A336" s="99"/>
      <c r="B336" s="79"/>
      <c r="C336" s="83"/>
      <c r="D336" s="79"/>
      <c r="E336" s="90"/>
      <c r="F336" s="24" t="s">
        <v>213</v>
      </c>
      <c r="G336" s="7"/>
      <c r="H336" s="50"/>
      <c r="I336" s="87"/>
      <c r="J336" s="94"/>
    </row>
    <row r="337" spans="1:10" x14ac:dyDescent="0.25">
      <c r="A337" s="99"/>
      <c r="B337" s="79"/>
      <c r="C337" s="83"/>
      <c r="D337" s="79"/>
      <c r="E337" s="90"/>
      <c r="F337" s="24" t="s">
        <v>49</v>
      </c>
      <c r="G337" s="7"/>
      <c r="H337" s="50"/>
      <c r="I337" s="87"/>
      <c r="J337" s="94"/>
    </row>
    <row r="338" spans="1:10" x14ac:dyDescent="0.25">
      <c r="A338" s="99"/>
      <c r="B338" s="79"/>
      <c r="C338" s="83"/>
      <c r="D338" s="79"/>
      <c r="E338" s="90"/>
      <c r="F338" s="25" t="s">
        <v>121</v>
      </c>
      <c r="G338" s="7"/>
      <c r="H338" s="50"/>
      <c r="I338" s="87"/>
      <c r="J338" s="94"/>
    </row>
    <row r="339" spans="1:10" ht="25.5" x14ac:dyDescent="0.25">
      <c r="A339" s="99"/>
      <c r="B339" s="79"/>
      <c r="C339" s="83"/>
      <c r="D339" s="79"/>
      <c r="E339" s="90"/>
      <c r="F339" s="25" t="s">
        <v>239</v>
      </c>
      <c r="G339" s="7"/>
      <c r="H339" s="50"/>
      <c r="I339" s="87"/>
      <c r="J339" s="94"/>
    </row>
    <row r="340" spans="1:10" x14ac:dyDescent="0.25">
      <c r="A340" s="99"/>
      <c r="B340" s="79"/>
      <c r="C340" s="83"/>
      <c r="D340" s="79"/>
      <c r="E340" s="90"/>
      <c r="F340" s="25" t="s">
        <v>238</v>
      </c>
      <c r="G340" s="7"/>
      <c r="H340" s="50"/>
      <c r="I340" s="87"/>
      <c r="J340" s="94"/>
    </row>
    <row r="341" spans="1:10" x14ac:dyDescent="0.25">
      <c r="A341" s="99"/>
      <c r="B341" s="79"/>
      <c r="C341" s="83"/>
      <c r="D341" s="79"/>
      <c r="E341" s="90"/>
      <c r="F341" s="25" t="s">
        <v>172</v>
      </c>
      <c r="G341" s="7"/>
      <c r="H341" s="50"/>
      <c r="I341" s="87"/>
      <c r="J341" s="94"/>
    </row>
    <row r="342" spans="1:10" x14ac:dyDescent="0.25">
      <c r="A342" s="99"/>
      <c r="B342" s="79"/>
      <c r="C342" s="83"/>
      <c r="D342" s="79"/>
      <c r="E342" s="90"/>
      <c r="F342" s="27" t="s">
        <v>144</v>
      </c>
      <c r="G342" s="8" t="s">
        <v>191</v>
      </c>
      <c r="H342" s="8" t="s">
        <v>191</v>
      </c>
      <c r="I342" s="87"/>
      <c r="J342" s="94"/>
    </row>
    <row r="343" spans="1:10" x14ac:dyDescent="0.25">
      <c r="A343" s="99"/>
      <c r="B343" s="79"/>
      <c r="C343" s="83"/>
      <c r="D343" s="79"/>
      <c r="E343" s="90"/>
      <c r="F343" s="25" t="s">
        <v>174</v>
      </c>
      <c r="G343" s="7"/>
      <c r="H343" s="50"/>
      <c r="I343" s="87"/>
      <c r="J343" s="94"/>
    </row>
    <row r="344" spans="1:10" x14ac:dyDescent="0.25">
      <c r="A344" s="99"/>
      <c r="B344" s="79"/>
      <c r="C344" s="83"/>
      <c r="D344" s="79"/>
      <c r="E344" s="90"/>
      <c r="F344" s="25" t="s">
        <v>252</v>
      </c>
      <c r="G344" s="7"/>
      <c r="H344" s="50"/>
      <c r="I344" s="87"/>
      <c r="J344" s="94"/>
    </row>
    <row r="345" spans="1:10" x14ac:dyDescent="0.25">
      <c r="A345" s="99"/>
      <c r="B345" s="79"/>
      <c r="C345" s="83"/>
      <c r="D345" s="79"/>
      <c r="E345" s="90"/>
      <c r="F345" s="25" t="s">
        <v>172</v>
      </c>
      <c r="G345" s="7"/>
      <c r="H345" s="50"/>
      <c r="I345" s="87"/>
      <c r="J345" s="94"/>
    </row>
    <row r="346" spans="1:10" x14ac:dyDescent="0.25">
      <c r="A346" s="99"/>
      <c r="B346" s="79"/>
      <c r="C346" s="83"/>
      <c r="D346" s="79"/>
      <c r="E346" s="90"/>
      <c r="F346" s="25" t="s">
        <v>52</v>
      </c>
      <c r="G346" s="7"/>
      <c r="H346" s="50"/>
      <c r="I346" s="87"/>
      <c r="J346" s="94"/>
    </row>
    <row r="347" spans="1:10" x14ac:dyDescent="0.25">
      <c r="A347" s="99"/>
      <c r="B347" s="79"/>
      <c r="C347" s="83"/>
      <c r="D347" s="79"/>
      <c r="E347" s="90"/>
      <c r="F347" s="25" t="s">
        <v>53</v>
      </c>
      <c r="G347" s="7"/>
      <c r="H347" s="50"/>
      <c r="I347" s="87"/>
      <c r="J347" s="94"/>
    </row>
    <row r="348" spans="1:10" x14ac:dyDescent="0.25">
      <c r="A348" s="99"/>
      <c r="B348" s="79"/>
      <c r="C348" s="83"/>
      <c r="D348" s="79"/>
      <c r="E348" s="90"/>
      <c r="F348" s="25" t="s">
        <v>122</v>
      </c>
      <c r="G348" s="7"/>
      <c r="H348" s="50"/>
      <c r="I348" s="87"/>
      <c r="J348" s="94"/>
    </row>
    <row r="349" spans="1:10" ht="15.75" thickBot="1" x14ac:dyDescent="0.3">
      <c r="A349" s="99"/>
      <c r="B349" s="79"/>
      <c r="C349" s="83"/>
      <c r="D349" s="79"/>
      <c r="E349" s="90"/>
      <c r="F349" s="25" t="s">
        <v>240</v>
      </c>
      <c r="G349" s="7"/>
      <c r="H349" s="50"/>
      <c r="I349" s="87"/>
      <c r="J349" s="94"/>
    </row>
    <row r="350" spans="1:10" x14ac:dyDescent="0.25">
      <c r="A350" s="99"/>
      <c r="B350" s="76">
        <v>11</v>
      </c>
      <c r="C350" s="80" t="s">
        <v>59</v>
      </c>
      <c r="D350" s="76" t="s">
        <v>4</v>
      </c>
      <c r="E350" s="88">
        <v>47</v>
      </c>
      <c r="F350" s="26" t="s">
        <v>88</v>
      </c>
      <c r="G350" s="9"/>
      <c r="H350" s="53"/>
      <c r="I350" s="84"/>
      <c r="J350" s="91">
        <f>I350*E350</f>
        <v>0</v>
      </c>
    </row>
    <row r="351" spans="1:10" x14ac:dyDescent="0.25">
      <c r="A351" s="99"/>
      <c r="B351" s="78"/>
      <c r="C351" s="82"/>
      <c r="D351" s="78"/>
      <c r="E351" s="89"/>
      <c r="F351" s="34" t="s">
        <v>92</v>
      </c>
      <c r="G351" s="6"/>
      <c r="H351" s="54"/>
      <c r="I351" s="86"/>
      <c r="J351" s="93"/>
    </row>
    <row r="352" spans="1:10" x14ac:dyDescent="0.25">
      <c r="A352" s="99"/>
      <c r="B352" s="78"/>
      <c r="C352" s="82"/>
      <c r="D352" s="78"/>
      <c r="E352" s="89"/>
      <c r="F352" s="24" t="s">
        <v>89</v>
      </c>
      <c r="G352" s="6"/>
      <c r="H352" s="54"/>
      <c r="I352" s="86"/>
      <c r="J352" s="93"/>
    </row>
    <row r="353" spans="1:14" x14ac:dyDescent="0.25">
      <c r="A353" s="99"/>
      <c r="B353" s="78"/>
      <c r="C353" s="82"/>
      <c r="D353" s="78"/>
      <c r="E353" s="89"/>
      <c r="F353" s="24" t="s">
        <v>287</v>
      </c>
      <c r="G353" s="6"/>
      <c r="H353" s="54"/>
      <c r="I353" s="86"/>
      <c r="J353" s="93"/>
    </row>
    <row r="354" spans="1:14" x14ac:dyDescent="0.25">
      <c r="A354" s="99"/>
      <c r="B354" s="78"/>
      <c r="C354" s="82"/>
      <c r="D354" s="78"/>
      <c r="E354" s="89"/>
      <c r="F354" s="24" t="s">
        <v>158</v>
      </c>
      <c r="G354" s="6"/>
      <c r="H354" s="54"/>
      <c r="I354" s="86"/>
      <c r="J354" s="93"/>
    </row>
    <row r="355" spans="1:14" x14ac:dyDescent="0.25">
      <c r="A355" s="99"/>
      <c r="B355" s="79"/>
      <c r="C355" s="83"/>
      <c r="D355" s="79"/>
      <c r="E355" s="90"/>
      <c r="F355" s="24" t="s">
        <v>90</v>
      </c>
      <c r="G355" s="7"/>
      <c r="H355" s="50"/>
      <c r="I355" s="87"/>
      <c r="J355" s="94"/>
    </row>
    <row r="356" spans="1:14" x14ac:dyDescent="0.25">
      <c r="A356" s="99"/>
      <c r="B356" s="79"/>
      <c r="C356" s="83"/>
      <c r="D356" s="79"/>
      <c r="E356" s="90"/>
      <c r="F356" s="24" t="s">
        <v>91</v>
      </c>
      <c r="G356" s="7"/>
      <c r="H356" s="50"/>
      <c r="I356" s="87"/>
      <c r="J356" s="94"/>
    </row>
    <row r="357" spans="1:14" x14ac:dyDescent="0.25">
      <c r="A357" s="99"/>
      <c r="B357" s="79"/>
      <c r="C357" s="83"/>
      <c r="D357" s="79"/>
      <c r="E357" s="90"/>
      <c r="F357" s="24" t="s">
        <v>284</v>
      </c>
      <c r="G357" s="7"/>
      <c r="H357" s="50"/>
      <c r="I357" s="87"/>
      <c r="J357" s="94"/>
    </row>
    <row r="358" spans="1:14" x14ac:dyDescent="0.25">
      <c r="A358" s="99"/>
      <c r="B358" s="79"/>
      <c r="C358" s="83"/>
      <c r="D358" s="79"/>
      <c r="E358" s="90"/>
      <c r="F358" s="24" t="s">
        <v>288</v>
      </c>
      <c r="G358" s="7"/>
      <c r="H358" s="50"/>
      <c r="I358" s="87"/>
      <c r="J358" s="94"/>
    </row>
    <row r="359" spans="1:14" x14ac:dyDescent="0.25">
      <c r="A359" s="99"/>
      <c r="B359" s="79"/>
      <c r="C359" s="83"/>
      <c r="D359" s="79"/>
      <c r="E359" s="90"/>
      <c r="F359" s="24" t="s">
        <v>123</v>
      </c>
      <c r="G359" s="7"/>
      <c r="H359" s="50"/>
      <c r="I359" s="87"/>
      <c r="J359" s="94"/>
    </row>
    <row r="360" spans="1:14" x14ac:dyDescent="0.25">
      <c r="A360" s="99"/>
      <c r="B360" s="79"/>
      <c r="C360" s="83"/>
      <c r="D360" s="79"/>
      <c r="E360" s="90"/>
      <c r="F360" s="25" t="s">
        <v>285</v>
      </c>
      <c r="G360" s="7"/>
      <c r="H360" s="50"/>
      <c r="I360" s="87"/>
      <c r="J360" s="94"/>
    </row>
    <row r="361" spans="1:14" ht="15.75" thickBot="1" x14ac:dyDescent="0.3">
      <c r="A361" s="99"/>
      <c r="B361" s="79"/>
      <c r="C361" s="83"/>
      <c r="D361" s="79"/>
      <c r="E361" s="90"/>
      <c r="F361" s="25" t="s">
        <v>241</v>
      </c>
      <c r="G361" s="7"/>
      <c r="H361" s="50"/>
      <c r="I361" s="87"/>
      <c r="J361" s="94"/>
    </row>
    <row r="362" spans="1:14" x14ac:dyDescent="0.25">
      <c r="A362" s="99"/>
      <c r="B362" s="101">
        <v>12</v>
      </c>
      <c r="C362" s="105" t="s">
        <v>54</v>
      </c>
      <c r="D362" s="111" t="s">
        <v>148</v>
      </c>
      <c r="E362" s="113">
        <v>1</v>
      </c>
      <c r="F362" s="29" t="s">
        <v>175</v>
      </c>
      <c r="G362" s="4" t="s">
        <v>191</v>
      </c>
      <c r="H362" s="4" t="s">
        <v>191</v>
      </c>
      <c r="I362" s="115"/>
      <c r="J362" s="124">
        <f>I362*E362</f>
        <v>0</v>
      </c>
      <c r="N362" s="46"/>
    </row>
    <row r="363" spans="1:14" x14ac:dyDescent="0.25">
      <c r="A363" s="99"/>
      <c r="B363" s="102"/>
      <c r="C363" s="106"/>
      <c r="D363" s="112"/>
      <c r="E363" s="114"/>
      <c r="F363" s="30" t="s">
        <v>60</v>
      </c>
      <c r="G363" s="5"/>
      <c r="H363" s="55"/>
      <c r="I363" s="116"/>
      <c r="J363" s="125"/>
    </row>
    <row r="364" spans="1:14" x14ac:dyDescent="0.25">
      <c r="A364" s="99"/>
      <c r="B364" s="102"/>
      <c r="C364" s="106"/>
      <c r="D364" s="112"/>
      <c r="E364" s="114"/>
      <c r="F364" s="24" t="s">
        <v>61</v>
      </c>
      <c r="G364" s="6"/>
      <c r="H364" s="54"/>
      <c r="I364" s="116"/>
      <c r="J364" s="125"/>
    </row>
    <row r="365" spans="1:14" x14ac:dyDescent="0.25">
      <c r="A365" s="99"/>
      <c r="B365" s="102"/>
      <c r="C365" s="106"/>
      <c r="D365" s="112"/>
      <c r="E365" s="114"/>
      <c r="F365" s="24" t="s">
        <v>12</v>
      </c>
      <c r="G365" s="6"/>
      <c r="H365" s="54"/>
      <c r="I365" s="116"/>
      <c r="J365" s="125"/>
    </row>
    <row r="366" spans="1:14" x14ac:dyDescent="0.25">
      <c r="A366" s="99"/>
      <c r="B366" s="102"/>
      <c r="C366" s="106"/>
      <c r="D366" s="112"/>
      <c r="E366" s="114"/>
      <c r="F366" s="24" t="s">
        <v>62</v>
      </c>
      <c r="G366" s="6"/>
      <c r="H366" s="54"/>
      <c r="I366" s="116"/>
      <c r="J366" s="125"/>
    </row>
    <row r="367" spans="1:14" x14ac:dyDescent="0.25">
      <c r="A367" s="99"/>
      <c r="B367" s="102"/>
      <c r="C367" s="106"/>
      <c r="D367" s="112"/>
      <c r="E367" s="114"/>
      <c r="F367" s="24" t="s">
        <v>63</v>
      </c>
      <c r="G367" s="6"/>
      <c r="H367" s="54"/>
      <c r="I367" s="116"/>
      <c r="J367" s="125"/>
    </row>
    <row r="368" spans="1:14" x14ac:dyDescent="0.25">
      <c r="A368" s="99"/>
      <c r="B368" s="102"/>
      <c r="C368" s="106"/>
      <c r="D368" s="112"/>
      <c r="E368" s="114"/>
      <c r="F368" s="24" t="s">
        <v>242</v>
      </c>
      <c r="G368" s="7"/>
      <c r="H368" s="50"/>
      <c r="I368" s="116"/>
      <c r="J368" s="125"/>
    </row>
    <row r="369" spans="1:10" x14ac:dyDescent="0.25">
      <c r="A369" s="99"/>
      <c r="B369" s="102"/>
      <c r="C369" s="106"/>
      <c r="D369" s="112"/>
      <c r="E369" s="114"/>
      <c r="F369" s="24" t="s">
        <v>64</v>
      </c>
      <c r="G369" s="7"/>
      <c r="H369" s="50"/>
      <c r="I369" s="116"/>
      <c r="J369" s="125"/>
    </row>
    <row r="370" spans="1:10" x14ac:dyDescent="0.25">
      <c r="A370" s="99"/>
      <c r="B370" s="102"/>
      <c r="C370" s="106"/>
      <c r="D370" s="112"/>
      <c r="E370" s="114"/>
      <c r="F370" s="24" t="s">
        <v>65</v>
      </c>
      <c r="G370" s="7"/>
      <c r="H370" s="50"/>
      <c r="I370" s="116"/>
      <c r="J370" s="125"/>
    </row>
    <row r="371" spans="1:10" ht="25.5" x14ac:dyDescent="0.25">
      <c r="A371" s="99"/>
      <c r="B371" s="102"/>
      <c r="C371" s="106"/>
      <c r="D371" s="112"/>
      <c r="E371" s="114"/>
      <c r="F371" s="24" t="s">
        <v>243</v>
      </c>
      <c r="G371" s="7"/>
      <c r="H371" s="50"/>
      <c r="I371" s="116"/>
      <c r="J371" s="125"/>
    </row>
    <row r="372" spans="1:10" x14ac:dyDescent="0.25">
      <c r="A372" s="99"/>
      <c r="B372" s="102"/>
      <c r="C372" s="106"/>
      <c r="D372" s="112"/>
      <c r="E372" s="114"/>
      <c r="F372" s="24" t="s">
        <v>66</v>
      </c>
      <c r="G372" s="7"/>
      <c r="H372" s="50"/>
      <c r="I372" s="116"/>
      <c r="J372" s="125"/>
    </row>
    <row r="373" spans="1:10" x14ac:dyDescent="0.25">
      <c r="A373" s="99"/>
      <c r="B373" s="102"/>
      <c r="C373" s="106"/>
      <c r="D373" s="112"/>
      <c r="E373" s="114"/>
      <c r="F373" s="24" t="s">
        <v>67</v>
      </c>
      <c r="G373" s="7"/>
      <c r="H373" s="50"/>
      <c r="I373" s="116"/>
      <c r="J373" s="125"/>
    </row>
    <row r="374" spans="1:10" x14ac:dyDescent="0.25">
      <c r="A374" s="99"/>
      <c r="B374" s="102"/>
      <c r="C374" s="106"/>
      <c r="D374" s="112"/>
      <c r="E374" s="114"/>
      <c r="F374" s="24" t="s">
        <v>68</v>
      </c>
      <c r="G374" s="7"/>
      <c r="H374" s="50"/>
      <c r="I374" s="116"/>
      <c r="J374" s="125"/>
    </row>
    <row r="375" spans="1:10" ht="25.5" x14ac:dyDescent="0.25">
      <c r="A375" s="99"/>
      <c r="B375" s="102"/>
      <c r="C375" s="106"/>
      <c r="D375" s="112"/>
      <c r="E375" s="114"/>
      <c r="F375" s="24" t="s">
        <v>244</v>
      </c>
      <c r="G375" s="7"/>
      <c r="H375" s="50"/>
      <c r="I375" s="116"/>
      <c r="J375" s="125"/>
    </row>
    <row r="376" spans="1:10" x14ac:dyDescent="0.25">
      <c r="A376" s="99"/>
      <c r="B376" s="102"/>
      <c r="C376" s="106"/>
      <c r="D376" s="112"/>
      <c r="E376" s="114"/>
      <c r="F376" s="24" t="s">
        <v>69</v>
      </c>
      <c r="G376" s="7"/>
      <c r="H376" s="50"/>
      <c r="I376" s="116"/>
      <c r="J376" s="125"/>
    </row>
    <row r="377" spans="1:10" x14ac:dyDescent="0.25">
      <c r="A377" s="99"/>
      <c r="B377" s="102"/>
      <c r="C377" s="106"/>
      <c r="D377" s="112"/>
      <c r="E377" s="114"/>
      <c r="F377" s="24" t="s">
        <v>245</v>
      </c>
      <c r="G377" s="7"/>
      <c r="H377" s="50"/>
      <c r="I377" s="116"/>
      <c r="J377" s="125"/>
    </row>
    <row r="378" spans="1:10" x14ac:dyDescent="0.25">
      <c r="A378" s="99"/>
      <c r="B378" s="102"/>
      <c r="C378" s="106"/>
      <c r="D378" s="112"/>
      <c r="E378" s="114"/>
      <c r="F378" s="24" t="s">
        <v>70</v>
      </c>
      <c r="G378" s="7"/>
      <c r="H378" s="50"/>
      <c r="I378" s="116"/>
      <c r="J378" s="125"/>
    </row>
    <row r="379" spans="1:10" x14ac:dyDescent="0.25">
      <c r="A379" s="99"/>
      <c r="B379" s="102"/>
      <c r="C379" s="106"/>
      <c r="D379" s="112"/>
      <c r="E379" s="114"/>
      <c r="F379" s="24" t="s">
        <v>246</v>
      </c>
      <c r="G379" s="7"/>
      <c r="H379" s="50"/>
      <c r="I379" s="116"/>
      <c r="J379" s="125"/>
    </row>
    <row r="380" spans="1:10" x14ac:dyDescent="0.25">
      <c r="A380" s="99"/>
      <c r="B380" s="102"/>
      <c r="C380" s="106"/>
      <c r="D380" s="112"/>
      <c r="E380" s="114"/>
      <c r="F380" s="24" t="s">
        <v>248</v>
      </c>
      <c r="G380" s="7"/>
      <c r="H380" s="50"/>
      <c r="I380" s="116"/>
      <c r="J380" s="125"/>
    </row>
    <row r="381" spans="1:10" x14ac:dyDescent="0.25">
      <c r="A381" s="99"/>
      <c r="B381" s="102"/>
      <c r="C381" s="106"/>
      <c r="D381" s="112"/>
      <c r="E381" s="114"/>
      <c r="F381" s="24" t="s">
        <v>247</v>
      </c>
      <c r="G381" s="7"/>
      <c r="H381" s="50"/>
      <c r="I381" s="116"/>
      <c r="J381" s="125"/>
    </row>
    <row r="382" spans="1:10" x14ac:dyDescent="0.25">
      <c r="A382" s="99"/>
      <c r="B382" s="102"/>
      <c r="C382" s="106"/>
      <c r="D382" s="112"/>
      <c r="E382" s="114"/>
      <c r="F382" s="24" t="s">
        <v>71</v>
      </c>
      <c r="G382" s="7"/>
      <c r="H382" s="50"/>
      <c r="I382" s="116"/>
      <c r="J382" s="125"/>
    </row>
    <row r="383" spans="1:10" x14ac:dyDescent="0.25">
      <c r="A383" s="99"/>
      <c r="B383" s="102"/>
      <c r="C383" s="106"/>
      <c r="D383" s="112"/>
      <c r="E383" s="114"/>
      <c r="F383" s="25" t="s">
        <v>72</v>
      </c>
      <c r="G383" s="7"/>
      <c r="H383" s="50"/>
      <c r="I383" s="116"/>
      <c r="J383" s="125"/>
    </row>
    <row r="384" spans="1:10" x14ac:dyDescent="0.25">
      <c r="A384" s="99"/>
      <c r="B384" s="102"/>
      <c r="C384" s="106"/>
      <c r="D384" s="112"/>
      <c r="E384" s="114"/>
      <c r="F384" s="25" t="s">
        <v>77</v>
      </c>
      <c r="G384" s="7"/>
      <c r="H384" s="50"/>
      <c r="I384" s="116"/>
      <c r="J384" s="125"/>
    </row>
    <row r="385" spans="1:10" x14ac:dyDescent="0.25">
      <c r="A385" s="99"/>
      <c r="B385" s="102"/>
      <c r="C385" s="106"/>
      <c r="D385" s="112"/>
      <c r="E385" s="114"/>
      <c r="F385" s="25" t="s">
        <v>125</v>
      </c>
      <c r="G385" s="7"/>
      <c r="H385" s="50"/>
      <c r="I385" s="116"/>
      <c r="J385" s="125"/>
    </row>
    <row r="386" spans="1:10" x14ac:dyDescent="0.25">
      <c r="A386" s="99"/>
      <c r="B386" s="102"/>
      <c r="C386" s="106"/>
      <c r="D386" s="112"/>
      <c r="E386" s="114"/>
      <c r="F386" s="25" t="s">
        <v>78</v>
      </c>
      <c r="G386" s="7"/>
      <c r="H386" s="50"/>
      <c r="I386" s="116"/>
      <c r="J386" s="125"/>
    </row>
    <row r="387" spans="1:10" x14ac:dyDescent="0.25">
      <c r="A387" s="99"/>
      <c r="B387" s="102"/>
      <c r="C387" s="106"/>
      <c r="D387" s="112"/>
      <c r="E387" s="114"/>
      <c r="F387" s="25" t="s">
        <v>73</v>
      </c>
      <c r="G387" s="7"/>
      <c r="H387" s="50"/>
      <c r="I387" s="116"/>
      <c r="J387" s="125"/>
    </row>
    <row r="388" spans="1:10" x14ac:dyDescent="0.25">
      <c r="A388" s="99"/>
      <c r="B388" s="102"/>
      <c r="C388" s="106"/>
      <c r="D388" s="112"/>
      <c r="E388" s="114"/>
      <c r="F388" s="25" t="s">
        <v>74</v>
      </c>
      <c r="G388" s="7"/>
      <c r="H388" s="50"/>
      <c r="I388" s="116"/>
      <c r="J388" s="125"/>
    </row>
    <row r="389" spans="1:10" x14ac:dyDescent="0.25">
      <c r="A389" s="99"/>
      <c r="B389" s="102"/>
      <c r="C389" s="106"/>
      <c r="D389" s="112"/>
      <c r="E389" s="114"/>
      <c r="F389" s="25" t="s">
        <v>124</v>
      </c>
      <c r="G389" s="7"/>
      <c r="H389" s="50"/>
      <c r="I389" s="116"/>
      <c r="J389" s="125"/>
    </row>
    <row r="390" spans="1:10" x14ac:dyDescent="0.25">
      <c r="A390" s="99"/>
      <c r="B390" s="102"/>
      <c r="C390" s="106"/>
      <c r="D390" s="112"/>
      <c r="E390" s="114"/>
      <c r="F390" s="25" t="s">
        <v>75</v>
      </c>
      <c r="G390" s="7"/>
      <c r="H390" s="50"/>
      <c r="I390" s="116"/>
      <c r="J390" s="125"/>
    </row>
    <row r="391" spans="1:10" x14ac:dyDescent="0.25">
      <c r="A391" s="99"/>
      <c r="B391" s="102"/>
      <c r="C391" s="106"/>
      <c r="D391" s="112"/>
      <c r="E391" s="114"/>
      <c r="F391" s="25" t="s">
        <v>76</v>
      </c>
      <c r="G391" s="7"/>
      <c r="H391" s="50"/>
      <c r="I391" s="116"/>
      <c r="J391" s="125"/>
    </row>
    <row r="392" spans="1:10" x14ac:dyDescent="0.25">
      <c r="A392" s="99"/>
      <c r="B392" s="102"/>
      <c r="C392" s="106"/>
      <c r="D392" s="112"/>
      <c r="E392" s="114"/>
      <c r="F392" s="25" t="s">
        <v>249</v>
      </c>
      <c r="G392" s="7"/>
      <c r="H392" s="50"/>
      <c r="I392" s="116"/>
      <c r="J392" s="125"/>
    </row>
    <row r="393" spans="1:10" x14ac:dyDescent="0.25">
      <c r="A393" s="99"/>
      <c r="B393" s="103"/>
      <c r="C393" s="107"/>
      <c r="D393" s="107"/>
      <c r="E393" s="107"/>
      <c r="F393" s="31" t="s">
        <v>156</v>
      </c>
      <c r="G393" s="8" t="s">
        <v>191</v>
      </c>
      <c r="H393" s="8" t="s">
        <v>191</v>
      </c>
      <c r="I393" s="117"/>
      <c r="J393" s="126"/>
    </row>
    <row r="394" spans="1:10" x14ac:dyDescent="0.25">
      <c r="A394" s="99"/>
      <c r="B394" s="103"/>
      <c r="C394" s="107"/>
      <c r="D394" s="107"/>
      <c r="E394" s="107"/>
      <c r="F394" s="32" t="s">
        <v>221</v>
      </c>
      <c r="G394" s="5"/>
      <c r="H394" s="55"/>
      <c r="I394" s="117"/>
      <c r="J394" s="126"/>
    </row>
    <row r="395" spans="1:10" x14ac:dyDescent="0.25">
      <c r="A395" s="99"/>
      <c r="B395" s="103"/>
      <c r="C395" s="107"/>
      <c r="D395" s="107"/>
      <c r="E395" s="107"/>
      <c r="F395" s="25" t="s">
        <v>203</v>
      </c>
      <c r="G395" s="6"/>
      <c r="H395" s="54"/>
      <c r="I395" s="117"/>
      <c r="J395" s="126"/>
    </row>
    <row r="396" spans="1:10" x14ac:dyDescent="0.25">
      <c r="A396" s="99"/>
      <c r="B396" s="103"/>
      <c r="C396" s="107"/>
      <c r="D396" s="107"/>
      <c r="E396" s="107"/>
      <c r="F396" s="24" t="s">
        <v>85</v>
      </c>
      <c r="G396" s="6"/>
      <c r="H396" s="54"/>
      <c r="I396" s="117"/>
      <c r="J396" s="126"/>
    </row>
    <row r="397" spans="1:10" x14ac:dyDescent="0.25">
      <c r="A397" s="99"/>
      <c r="B397" s="103"/>
      <c r="C397" s="107"/>
      <c r="D397" s="107"/>
      <c r="E397" s="107"/>
      <c r="F397" s="24" t="s">
        <v>32</v>
      </c>
      <c r="G397" s="6"/>
      <c r="H397" s="54"/>
      <c r="I397" s="117"/>
      <c r="J397" s="126"/>
    </row>
    <row r="398" spans="1:10" x14ac:dyDescent="0.25">
      <c r="A398" s="99"/>
      <c r="B398" s="103"/>
      <c r="C398" s="107"/>
      <c r="D398" s="107"/>
      <c r="E398" s="107"/>
      <c r="F398" s="24" t="s">
        <v>119</v>
      </c>
      <c r="G398" s="6"/>
      <c r="H398" s="54"/>
      <c r="I398" s="117"/>
      <c r="J398" s="126"/>
    </row>
    <row r="399" spans="1:10" x14ac:dyDescent="0.25">
      <c r="A399" s="99"/>
      <c r="B399" s="103"/>
      <c r="C399" s="107"/>
      <c r="D399" s="107"/>
      <c r="E399" s="107"/>
      <c r="F399" s="24" t="s">
        <v>220</v>
      </c>
      <c r="G399" s="6"/>
      <c r="H399" s="54"/>
      <c r="I399" s="117"/>
      <c r="J399" s="126"/>
    </row>
    <row r="400" spans="1:10" x14ac:dyDescent="0.25">
      <c r="A400" s="99"/>
      <c r="B400" s="103"/>
      <c r="C400" s="107"/>
      <c r="D400" s="107"/>
      <c r="E400" s="107"/>
      <c r="F400" s="24" t="s">
        <v>209</v>
      </c>
      <c r="G400" s="6"/>
      <c r="H400" s="54"/>
      <c r="I400" s="117"/>
      <c r="J400" s="126"/>
    </row>
    <row r="401" spans="1:10" x14ac:dyDescent="0.25">
      <c r="A401" s="99"/>
      <c r="B401" s="103"/>
      <c r="C401" s="107"/>
      <c r="D401" s="107"/>
      <c r="E401" s="107"/>
      <c r="F401" s="24" t="s">
        <v>135</v>
      </c>
      <c r="G401" s="7"/>
      <c r="H401" s="50"/>
      <c r="I401" s="117"/>
      <c r="J401" s="126"/>
    </row>
    <row r="402" spans="1:10" x14ac:dyDescent="0.25">
      <c r="A402" s="99"/>
      <c r="B402" s="103"/>
      <c r="C402" s="107"/>
      <c r="D402" s="107"/>
      <c r="E402" s="107"/>
      <c r="F402" s="25" t="s">
        <v>82</v>
      </c>
      <c r="G402" s="7"/>
      <c r="H402" s="50"/>
      <c r="I402" s="117"/>
      <c r="J402" s="126"/>
    </row>
    <row r="403" spans="1:10" x14ac:dyDescent="0.25">
      <c r="A403" s="99"/>
      <c r="B403" s="103"/>
      <c r="C403" s="107"/>
      <c r="D403" s="107"/>
      <c r="E403" s="107"/>
      <c r="F403" s="24" t="s">
        <v>134</v>
      </c>
      <c r="G403" s="7"/>
      <c r="H403" s="50"/>
      <c r="I403" s="117"/>
      <c r="J403" s="126"/>
    </row>
    <row r="404" spans="1:10" x14ac:dyDescent="0.25">
      <c r="A404" s="99"/>
      <c r="B404" s="103"/>
      <c r="C404" s="107"/>
      <c r="D404" s="107"/>
      <c r="E404" s="107"/>
      <c r="F404" s="25" t="s">
        <v>79</v>
      </c>
      <c r="G404" s="7"/>
      <c r="H404" s="50"/>
      <c r="I404" s="117"/>
      <c r="J404" s="126"/>
    </row>
    <row r="405" spans="1:10" x14ac:dyDescent="0.25">
      <c r="A405" s="99"/>
      <c r="B405" s="103"/>
      <c r="C405" s="107"/>
      <c r="D405" s="107"/>
      <c r="E405" s="107"/>
      <c r="F405" s="25" t="s">
        <v>80</v>
      </c>
      <c r="G405" s="7"/>
      <c r="H405" s="50"/>
      <c r="I405" s="117"/>
      <c r="J405" s="126"/>
    </row>
    <row r="406" spans="1:10" x14ac:dyDescent="0.25">
      <c r="A406" s="99"/>
      <c r="B406" s="103"/>
      <c r="C406" s="107"/>
      <c r="D406" s="107"/>
      <c r="E406" s="107"/>
      <c r="F406" s="25" t="s">
        <v>83</v>
      </c>
      <c r="G406" s="7"/>
      <c r="H406" s="50"/>
      <c r="I406" s="117"/>
      <c r="J406" s="126"/>
    </row>
    <row r="407" spans="1:10" ht="25.5" x14ac:dyDescent="0.25">
      <c r="A407" s="99"/>
      <c r="B407" s="103"/>
      <c r="C407" s="107"/>
      <c r="D407" s="107"/>
      <c r="E407" s="107"/>
      <c r="F407" s="25" t="s">
        <v>142</v>
      </c>
      <c r="G407" s="7"/>
      <c r="H407" s="50"/>
      <c r="I407" s="117"/>
      <c r="J407" s="126"/>
    </row>
    <row r="408" spans="1:10" x14ac:dyDescent="0.25">
      <c r="A408" s="99"/>
      <c r="B408" s="103"/>
      <c r="C408" s="107"/>
      <c r="D408" s="107"/>
      <c r="E408" s="107"/>
      <c r="F408" s="25" t="s">
        <v>84</v>
      </c>
      <c r="G408" s="7"/>
      <c r="H408" s="50"/>
      <c r="I408" s="117"/>
      <c r="J408" s="126"/>
    </row>
    <row r="409" spans="1:10" x14ac:dyDescent="0.25">
      <c r="A409" s="99"/>
      <c r="B409" s="103"/>
      <c r="C409" s="107"/>
      <c r="D409" s="107"/>
      <c r="E409" s="107"/>
      <c r="F409" s="27" t="s">
        <v>151</v>
      </c>
      <c r="G409" s="8" t="s">
        <v>191</v>
      </c>
      <c r="H409" s="8" t="s">
        <v>191</v>
      </c>
      <c r="I409" s="117"/>
      <c r="J409" s="126"/>
    </row>
    <row r="410" spans="1:10" x14ac:dyDescent="0.25">
      <c r="A410" s="99"/>
      <c r="B410" s="103"/>
      <c r="C410" s="107"/>
      <c r="D410" s="107"/>
      <c r="E410" s="107"/>
      <c r="F410" s="25" t="s">
        <v>136</v>
      </c>
      <c r="G410" s="7"/>
      <c r="H410" s="50"/>
      <c r="I410" s="117"/>
      <c r="J410" s="126"/>
    </row>
    <row r="411" spans="1:10" x14ac:dyDescent="0.25">
      <c r="A411" s="99"/>
      <c r="B411" s="103"/>
      <c r="C411" s="107"/>
      <c r="D411" s="107"/>
      <c r="E411" s="107"/>
      <c r="F411" s="25" t="s">
        <v>126</v>
      </c>
      <c r="G411" s="7"/>
      <c r="H411" s="50"/>
      <c r="I411" s="117"/>
      <c r="J411" s="126"/>
    </row>
    <row r="412" spans="1:10" x14ac:dyDescent="0.25">
      <c r="A412" s="99"/>
      <c r="B412" s="103"/>
      <c r="C412" s="107"/>
      <c r="D412" s="107"/>
      <c r="E412" s="107"/>
      <c r="F412" s="25" t="s">
        <v>128</v>
      </c>
      <c r="G412" s="7"/>
      <c r="H412" s="50"/>
      <c r="I412" s="117"/>
      <c r="J412" s="126"/>
    </row>
    <row r="413" spans="1:10" x14ac:dyDescent="0.25">
      <c r="A413" s="99"/>
      <c r="B413" s="103"/>
      <c r="C413" s="107"/>
      <c r="D413" s="107"/>
      <c r="E413" s="107"/>
      <c r="F413" s="25" t="s">
        <v>129</v>
      </c>
      <c r="G413" s="7"/>
      <c r="H413" s="50"/>
      <c r="I413" s="117"/>
      <c r="J413" s="126"/>
    </row>
    <row r="414" spans="1:10" x14ac:dyDescent="0.25">
      <c r="A414" s="99"/>
      <c r="B414" s="103"/>
      <c r="C414" s="107"/>
      <c r="D414" s="107"/>
      <c r="E414" s="107"/>
      <c r="F414" s="25" t="s">
        <v>130</v>
      </c>
      <c r="G414" s="7"/>
      <c r="H414" s="50"/>
      <c r="I414" s="117"/>
      <c r="J414" s="126"/>
    </row>
    <row r="415" spans="1:10" x14ac:dyDescent="0.25">
      <c r="A415" s="99"/>
      <c r="B415" s="103"/>
      <c r="C415" s="107"/>
      <c r="D415" s="107"/>
      <c r="E415" s="107"/>
      <c r="F415" s="25" t="s">
        <v>127</v>
      </c>
      <c r="G415" s="7"/>
      <c r="H415" s="50"/>
      <c r="I415" s="117"/>
      <c r="J415" s="126"/>
    </row>
    <row r="416" spans="1:10" ht="15.75" thickBot="1" x14ac:dyDescent="0.3">
      <c r="A416" s="100"/>
      <c r="B416" s="104"/>
      <c r="C416" s="108"/>
      <c r="D416" s="108"/>
      <c r="E416" s="108"/>
      <c r="F416" s="33" t="s">
        <v>84</v>
      </c>
      <c r="G416" s="10"/>
      <c r="H416" s="58"/>
      <c r="I416" s="118"/>
      <c r="J416" s="127"/>
    </row>
    <row r="417" spans="1:10" ht="51" customHeight="1" thickBot="1" x14ac:dyDescent="0.3">
      <c r="A417" s="64" t="s">
        <v>275</v>
      </c>
      <c r="B417" s="65"/>
      <c r="C417" s="65"/>
      <c r="D417" s="65"/>
      <c r="E417" s="65"/>
      <c r="F417" s="65"/>
      <c r="G417" s="65"/>
      <c r="H417" s="65"/>
      <c r="I417" s="66"/>
      <c r="J417" s="11">
        <f>SUM(J5:J416)</f>
        <v>0</v>
      </c>
    </row>
    <row r="418" spans="1:10" ht="18" x14ac:dyDescent="0.25">
      <c r="A418" s="12"/>
      <c r="B418" s="12"/>
      <c r="C418" s="13"/>
      <c r="D418" s="12"/>
      <c r="E418" s="14"/>
      <c r="F418" s="15"/>
      <c r="G418" s="16"/>
      <c r="H418" s="16"/>
      <c r="I418" s="17"/>
      <c r="J418" s="18"/>
    </row>
    <row r="419" spans="1:10" x14ac:dyDescent="0.25">
      <c r="A419" s="60" t="s">
        <v>282</v>
      </c>
      <c r="B419" s="60"/>
      <c r="C419" s="60"/>
      <c r="D419" s="60"/>
      <c r="E419" s="60"/>
      <c r="F419" s="59" t="s">
        <v>267</v>
      </c>
      <c r="G419" s="16"/>
      <c r="H419" s="16"/>
      <c r="I419" s="17"/>
      <c r="J419" s="18"/>
    </row>
    <row r="420" spans="1:10" ht="29.25" customHeight="1" x14ac:dyDescent="0.25">
      <c r="A420" s="60" t="s">
        <v>276</v>
      </c>
      <c r="B420" s="60"/>
      <c r="C420" s="60"/>
      <c r="D420" s="60"/>
      <c r="E420" s="60"/>
      <c r="F420" s="48" t="s">
        <v>277</v>
      </c>
    </row>
    <row r="421" spans="1:10" ht="15" customHeight="1" x14ac:dyDescent="0.25">
      <c r="A421" s="67" t="s">
        <v>278</v>
      </c>
      <c r="B421" s="68"/>
      <c r="C421" s="68"/>
      <c r="D421" s="68"/>
      <c r="E421" s="68"/>
      <c r="F421" s="69"/>
    </row>
    <row r="422" spans="1:10" ht="15" customHeight="1" x14ac:dyDescent="0.25">
      <c r="A422" s="70" t="s">
        <v>279</v>
      </c>
      <c r="B422" s="71"/>
      <c r="C422" s="71"/>
      <c r="D422" s="71"/>
      <c r="E422" s="72"/>
      <c r="F422" s="21"/>
    </row>
    <row r="423" spans="1:10" ht="15" customHeight="1" x14ac:dyDescent="0.25">
      <c r="A423" s="73" t="s">
        <v>254</v>
      </c>
      <c r="B423" s="74"/>
      <c r="C423" s="74"/>
      <c r="D423" s="74"/>
      <c r="E423" s="75"/>
      <c r="F423" s="22"/>
    </row>
    <row r="424" spans="1:10" ht="15" customHeight="1" x14ac:dyDescent="0.25">
      <c r="A424" s="73" t="s">
        <v>255</v>
      </c>
      <c r="B424" s="74"/>
      <c r="C424" s="74"/>
      <c r="D424" s="74"/>
      <c r="E424" s="75"/>
      <c r="F424" s="22"/>
    </row>
    <row r="425" spans="1:10" ht="30" customHeight="1" x14ac:dyDescent="0.25">
      <c r="A425" s="73" t="s">
        <v>256</v>
      </c>
      <c r="B425" s="74"/>
      <c r="C425" s="74"/>
      <c r="D425" s="74"/>
      <c r="E425" s="75"/>
      <c r="F425" s="22"/>
    </row>
    <row r="426" spans="1:10" ht="54" customHeight="1" x14ac:dyDescent="0.25">
      <c r="A426" s="61" t="s">
        <v>257</v>
      </c>
      <c r="B426" s="62"/>
      <c r="C426" s="62"/>
      <c r="D426" s="62"/>
      <c r="E426" s="63"/>
      <c r="F426" s="23"/>
    </row>
    <row r="427" spans="1:10" ht="40.5" customHeight="1" x14ac:dyDescent="0.25">
      <c r="A427" s="60" t="s">
        <v>280</v>
      </c>
      <c r="B427" s="60"/>
      <c r="C427" s="60"/>
      <c r="D427" s="60"/>
      <c r="E427" s="60"/>
      <c r="F427" s="20"/>
    </row>
    <row r="428" spans="1:10" ht="68.25" customHeight="1" x14ac:dyDescent="0.25">
      <c r="A428" s="60" t="s">
        <v>281</v>
      </c>
      <c r="B428" s="60"/>
      <c r="C428" s="60"/>
      <c r="D428" s="60"/>
      <c r="E428" s="60"/>
      <c r="F428" s="20"/>
    </row>
  </sheetData>
  <mergeCells count="88">
    <mergeCell ref="A2:J2"/>
    <mergeCell ref="A419:E419"/>
    <mergeCell ref="D362:D416"/>
    <mergeCell ref="E362:E416"/>
    <mergeCell ref="I362:I416"/>
    <mergeCell ref="A3:J3"/>
    <mergeCell ref="A5:A56"/>
    <mergeCell ref="C5:C56"/>
    <mergeCell ref="D5:D56"/>
    <mergeCell ref="E5:E56"/>
    <mergeCell ref="I5:I56"/>
    <mergeCell ref="J5:J56"/>
    <mergeCell ref="B5:B56"/>
    <mergeCell ref="J57:J62"/>
    <mergeCell ref="D350:D361"/>
    <mergeCell ref="J362:J416"/>
    <mergeCell ref="J350:J361"/>
    <mergeCell ref="E317:E349"/>
    <mergeCell ref="J63:J118"/>
    <mergeCell ref="I63:I118"/>
    <mergeCell ref="I57:I62"/>
    <mergeCell ref="I131:I174"/>
    <mergeCell ref="I218:I250"/>
    <mergeCell ref="I251:I283"/>
    <mergeCell ref="I284:I316"/>
    <mergeCell ref="J317:J349"/>
    <mergeCell ref="J119:J130"/>
    <mergeCell ref="J175:J217"/>
    <mergeCell ref="E350:E361"/>
    <mergeCell ref="I350:I361"/>
    <mergeCell ref="J131:J174"/>
    <mergeCell ref="I175:I217"/>
    <mergeCell ref="E57:E62"/>
    <mergeCell ref="D63:D118"/>
    <mergeCell ref="E63:E118"/>
    <mergeCell ref="D317:D349"/>
    <mergeCell ref="D119:D130"/>
    <mergeCell ref="D131:D174"/>
    <mergeCell ref="E131:E174"/>
    <mergeCell ref="E251:E283"/>
    <mergeCell ref="E175:E217"/>
    <mergeCell ref="D218:D250"/>
    <mergeCell ref="E218:E250"/>
    <mergeCell ref="D284:D316"/>
    <mergeCell ref="E284:E316"/>
    <mergeCell ref="A57:A217"/>
    <mergeCell ref="A218:A416"/>
    <mergeCell ref="C57:C62"/>
    <mergeCell ref="C63:C118"/>
    <mergeCell ref="B284:B316"/>
    <mergeCell ref="B317:B349"/>
    <mergeCell ref="B350:B361"/>
    <mergeCell ref="B362:B416"/>
    <mergeCell ref="C284:C316"/>
    <mergeCell ref="C317:C349"/>
    <mergeCell ref="C362:C416"/>
    <mergeCell ref="C119:C130"/>
    <mergeCell ref="C350:C361"/>
    <mergeCell ref="C131:C174"/>
    <mergeCell ref="B175:B217"/>
    <mergeCell ref="B218:B250"/>
    <mergeCell ref="I317:I349"/>
    <mergeCell ref="E119:E130"/>
    <mergeCell ref="I119:I130"/>
    <mergeCell ref="J218:J250"/>
    <mergeCell ref="J251:J283"/>
    <mergeCell ref="J284:J316"/>
    <mergeCell ref="B251:B283"/>
    <mergeCell ref="C175:C217"/>
    <mergeCell ref="D175:D217"/>
    <mergeCell ref="B57:B62"/>
    <mergeCell ref="B63:B118"/>
    <mergeCell ref="B119:B130"/>
    <mergeCell ref="B131:B174"/>
    <mergeCell ref="D251:D283"/>
    <mergeCell ref="C251:C283"/>
    <mergeCell ref="C218:C250"/>
    <mergeCell ref="D57:D62"/>
    <mergeCell ref="A428:E428"/>
    <mergeCell ref="A420:E420"/>
    <mergeCell ref="A426:E426"/>
    <mergeCell ref="A417:I417"/>
    <mergeCell ref="A421:F421"/>
    <mergeCell ref="A422:E422"/>
    <mergeCell ref="A423:E423"/>
    <mergeCell ref="A424:E424"/>
    <mergeCell ref="A425:E425"/>
    <mergeCell ref="A427:E427"/>
  </mergeCells>
  <pageMargins left="0.39370078740157483" right="0.39370078740157483" top="0.39370078740157483" bottom="0.39370078740157483" header="0" footer="0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1_Cenník tovarov</vt:lpstr>
      <vt:lpstr>'Príloha č. 1_Cenník tovarov'!Oblasť_tlače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 1_Cenník tovarov</dc:title>
  <dc:creator>durkovsky</dc:creator>
  <cp:lastModifiedBy>Durkovsky</cp:lastModifiedBy>
  <cp:lastPrinted>2020-06-09T08:47:53Z</cp:lastPrinted>
  <dcterms:created xsi:type="dcterms:W3CDTF">2017-06-09T11:37:57Z</dcterms:created>
  <dcterms:modified xsi:type="dcterms:W3CDTF">2020-11-02T14:12:52Z</dcterms:modified>
</cp:coreProperties>
</file>