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10"/>
  </bookViews>
  <sheets>
    <sheet name="ND T-bus" sheetId="1" r:id="rId1"/>
  </sheets>
  <calcPr calcId="114210"/>
</workbook>
</file>

<file path=xl/calcChain.xml><?xml version="1.0" encoding="utf-8"?>
<calcChain xmlns="http://schemas.openxmlformats.org/spreadsheetml/2006/main">
  <c r="F497" i="1"/>
  <c r="G497"/>
  <c r="F496"/>
  <c r="G496"/>
  <c r="F495"/>
  <c r="G495"/>
  <c r="F494"/>
  <c r="G494"/>
  <c r="F493"/>
  <c r="G493"/>
  <c r="F492"/>
  <c r="G492"/>
  <c r="F491"/>
  <c r="G491"/>
  <c r="F490"/>
  <c r="G490"/>
  <c r="F489"/>
  <c r="G489"/>
  <c r="F488"/>
  <c r="G488"/>
  <c r="F487"/>
  <c r="G487"/>
  <c r="F486"/>
  <c r="G486"/>
  <c r="F485"/>
  <c r="G485"/>
  <c r="F484"/>
  <c r="G484"/>
  <c r="F483"/>
  <c r="G483"/>
  <c r="F482"/>
  <c r="G482"/>
  <c r="F481"/>
  <c r="G481"/>
  <c r="F480"/>
  <c r="G480"/>
  <c r="F479"/>
  <c r="G479"/>
  <c r="F478"/>
  <c r="G478"/>
  <c r="F477"/>
  <c r="G477"/>
  <c r="F476"/>
  <c r="G476"/>
  <c r="F475"/>
  <c r="G475"/>
  <c r="F474"/>
  <c r="G474"/>
  <c r="F473"/>
  <c r="G473"/>
  <c r="F472"/>
  <c r="G472"/>
  <c r="F471"/>
  <c r="G471"/>
  <c r="F470"/>
  <c r="G470"/>
  <c r="F469"/>
  <c r="G469"/>
  <c r="F468"/>
  <c r="G468"/>
  <c r="F467"/>
  <c r="G467"/>
  <c r="F466"/>
  <c r="G466"/>
  <c r="F465"/>
  <c r="G465"/>
  <c r="F464"/>
  <c r="G464"/>
  <c r="F463"/>
  <c r="G463"/>
  <c r="F462"/>
  <c r="G462"/>
  <c r="F461"/>
  <c r="G461"/>
  <c r="F460"/>
  <c r="G460"/>
  <c r="F459"/>
  <c r="G459"/>
  <c r="F458"/>
  <c r="G458"/>
  <c r="F457"/>
  <c r="G457"/>
  <c r="F456"/>
  <c r="G456"/>
  <c r="F455"/>
  <c r="G455"/>
  <c r="F454"/>
  <c r="G454"/>
  <c r="F453"/>
  <c r="G453"/>
  <c r="F452"/>
  <c r="G452"/>
  <c r="F451"/>
  <c r="G451"/>
  <c r="F450"/>
  <c r="G450"/>
  <c r="F449"/>
  <c r="G449"/>
  <c r="F448"/>
  <c r="G448"/>
  <c r="F447"/>
  <c r="G447"/>
  <c r="F446"/>
  <c r="G446"/>
  <c r="F445"/>
  <c r="G445"/>
  <c r="F444"/>
  <c r="G444"/>
  <c r="F443"/>
  <c r="G443"/>
  <c r="F442"/>
  <c r="G442"/>
  <c r="F441"/>
  <c r="G441"/>
  <c r="F440"/>
  <c r="G440"/>
  <c r="F439"/>
  <c r="G439"/>
  <c r="F438"/>
  <c r="G438"/>
  <c r="F437"/>
  <c r="G437"/>
  <c r="F436"/>
  <c r="G436"/>
  <c r="F435"/>
  <c r="G435"/>
  <c r="F434"/>
  <c r="G434"/>
  <c r="F433"/>
  <c r="G433"/>
  <c r="F432"/>
  <c r="G432"/>
  <c r="F431"/>
  <c r="G431"/>
  <c r="F430"/>
  <c r="G430"/>
  <c r="F429"/>
  <c r="G429"/>
  <c r="F428"/>
  <c r="G428"/>
  <c r="F427"/>
  <c r="G427"/>
  <c r="F426"/>
  <c r="G426"/>
  <c r="F425"/>
  <c r="G425"/>
  <c r="F424"/>
  <c r="G424"/>
  <c r="F423"/>
  <c r="G423"/>
  <c r="F422"/>
  <c r="G422"/>
  <c r="F421"/>
  <c r="G421"/>
  <c r="F420"/>
  <c r="G420"/>
  <c r="F419"/>
  <c r="G419"/>
  <c r="F418"/>
  <c r="G418"/>
  <c r="F417"/>
  <c r="G417"/>
  <c r="F416"/>
  <c r="G416"/>
  <c r="F415"/>
  <c r="G415"/>
  <c r="F414"/>
  <c r="G414"/>
  <c r="F413"/>
  <c r="G413"/>
  <c r="F412"/>
  <c r="G412"/>
  <c r="F411"/>
  <c r="G411"/>
  <c r="F410"/>
  <c r="G410"/>
  <c r="F409"/>
  <c r="G409"/>
  <c r="F408"/>
  <c r="G408"/>
  <c r="F407"/>
  <c r="G407"/>
  <c r="F406"/>
  <c r="G406"/>
  <c r="F405"/>
  <c r="G405"/>
  <c r="F404"/>
  <c r="G404"/>
  <c r="F403"/>
  <c r="G403"/>
  <c r="F402"/>
  <c r="G402"/>
  <c r="F401"/>
  <c r="G401"/>
  <c r="F400"/>
  <c r="G400"/>
  <c r="F399"/>
  <c r="G399"/>
  <c r="F398"/>
  <c r="G398"/>
  <c r="F397"/>
  <c r="G397"/>
  <c r="F396"/>
  <c r="G396"/>
  <c r="F395"/>
  <c r="G395"/>
  <c r="F394"/>
  <c r="G394"/>
  <c r="F393"/>
  <c r="G393"/>
  <c r="F392"/>
  <c r="G392"/>
  <c r="F391"/>
  <c r="G391"/>
  <c r="F390"/>
  <c r="G390"/>
  <c r="F389"/>
  <c r="G389"/>
  <c r="F388"/>
  <c r="G388"/>
  <c r="F387"/>
  <c r="G387"/>
  <c r="F386"/>
  <c r="G386"/>
  <c r="F385"/>
  <c r="G385"/>
  <c r="F384"/>
  <c r="G384"/>
  <c r="F383"/>
  <c r="G383"/>
  <c r="F382"/>
  <c r="G382"/>
  <c r="F381"/>
  <c r="G381"/>
  <c r="F380"/>
  <c r="G380"/>
  <c r="F379"/>
  <c r="G379"/>
  <c r="F378"/>
  <c r="G378"/>
  <c r="F377"/>
  <c r="G377"/>
  <c r="F376"/>
  <c r="G376"/>
  <c r="F375"/>
  <c r="G375"/>
  <c r="F374"/>
  <c r="G374"/>
  <c r="F373"/>
  <c r="G373"/>
  <c r="F372"/>
  <c r="G372"/>
  <c r="F371"/>
  <c r="G371"/>
  <c r="F370"/>
  <c r="G370"/>
  <c r="F369"/>
  <c r="G369"/>
  <c r="F368"/>
  <c r="G368"/>
  <c r="F367"/>
  <c r="G367"/>
  <c r="F366"/>
  <c r="G366"/>
  <c r="F365"/>
  <c r="G365"/>
  <c r="F364"/>
  <c r="G364"/>
  <c r="F363"/>
  <c r="G363"/>
  <c r="F362"/>
  <c r="G362"/>
  <c r="F361"/>
  <c r="G361"/>
  <c r="F360"/>
  <c r="G360"/>
  <c r="F359"/>
  <c r="G359"/>
  <c r="F358"/>
  <c r="G358"/>
  <c r="F357"/>
  <c r="G357"/>
  <c r="F356"/>
  <c r="G356"/>
  <c r="F355"/>
  <c r="G355"/>
  <c r="F354"/>
  <c r="G354"/>
  <c r="F353"/>
  <c r="G353"/>
  <c r="F352"/>
  <c r="G352"/>
  <c r="F351"/>
  <c r="G351"/>
  <c r="F350"/>
  <c r="G350"/>
  <c r="F349"/>
  <c r="G349"/>
  <c r="F348"/>
  <c r="G348"/>
  <c r="F347"/>
  <c r="G347"/>
  <c r="F346"/>
  <c r="G346"/>
  <c r="F345"/>
  <c r="G345"/>
  <c r="F344"/>
  <c r="G344"/>
  <c r="F343"/>
  <c r="G343"/>
  <c r="F342"/>
  <c r="G342"/>
  <c r="F341"/>
  <c r="G341"/>
  <c r="F340"/>
  <c r="G340"/>
  <c r="F339"/>
  <c r="G339"/>
  <c r="F338"/>
  <c r="G338"/>
  <c r="F337"/>
  <c r="G337"/>
  <c r="F336"/>
  <c r="G336"/>
  <c r="F335"/>
  <c r="G335"/>
  <c r="F334"/>
  <c r="G334"/>
  <c r="F333"/>
  <c r="G333"/>
  <c r="F332"/>
  <c r="G332"/>
  <c r="F331"/>
  <c r="G331"/>
  <c r="F330"/>
  <c r="G330"/>
  <c r="F329"/>
  <c r="G329"/>
  <c r="F328"/>
  <c r="G328"/>
  <c r="F327"/>
  <c r="G327"/>
  <c r="F326"/>
  <c r="G326"/>
  <c r="F325"/>
  <c r="G325"/>
  <c r="F324"/>
  <c r="G324"/>
  <c r="F323"/>
  <c r="G323"/>
  <c r="F322"/>
  <c r="G322"/>
  <c r="F321"/>
  <c r="G321"/>
  <c r="F320"/>
  <c r="G320"/>
  <c r="F319"/>
  <c r="G319"/>
  <c r="F318"/>
  <c r="G318"/>
  <c r="F317"/>
  <c r="G317"/>
  <c r="F316"/>
  <c r="G316"/>
  <c r="F315"/>
  <c r="G315"/>
  <c r="F314"/>
  <c r="G314"/>
  <c r="F313"/>
  <c r="G313"/>
  <c r="F312"/>
  <c r="G312"/>
  <c r="F311"/>
  <c r="G311"/>
  <c r="F310"/>
  <c r="G310"/>
  <c r="F309"/>
  <c r="G309"/>
  <c r="F308"/>
  <c r="G308"/>
  <c r="F307"/>
  <c r="G307"/>
  <c r="F306"/>
  <c r="G306"/>
  <c r="F305"/>
  <c r="G305"/>
  <c r="F304"/>
  <c r="G304"/>
  <c r="F303"/>
  <c r="G303"/>
  <c r="F302"/>
  <c r="G302"/>
  <c r="F301"/>
  <c r="G301"/>
  <c r="F300"/>
  <c r="G300"/>
  <c r="F299"/>
  <c r="G299"/>
  <c r="F298"/>
  <c r="G298"/>
  <c r="F297"/>
  <c r="G297"/>
  <c r="F296"/>
  <c r="G296"/>
  <c r="F295"/>
  <c r="G295"/>
  <c r="F294"/>
  <c r="G294"/>
  <c r="F293"/>
  <c r="G293"/>
  <c r="F292"/>
  <c r="G292"/>
  <c r="F291"/>
  <c r="G291"/>
  <c r="F290"/>
  <c r="G290"/>
  <c r="F289"/>
  <c r="G289"/>
  <c r="F288"/>
  <c r="G288"/>
  <c r="F287"/>
  <c r="G287"/>
  <c r="F286"/>
  <c r="G286"/>
  <c r="F285"/>
  <c r="G285"/>
  <c r="F284"/>
  <c r="G284"/>
  <c r="F283"/>
  <c r="G283"/>
  <c r="F282"/>
  <c r="G282"/>
  <c r="F281"/>
  <c r="G281"/>
  <c r="F280"/>
  <c r="G280"/>
  <c r="F279"/>
  <c r="G279"/>
  <c r="F278"/>
  <c r="G278"/>
  <c r="F277"/>
  <c r="G277"/>
  <c r="F276"/>
  <c r="G276"/>
  <c r="F275"/>
  <c r="G275"/>
  <c r="F274"/>
  <c r="G274"/>
  <c r="F273"/>
  <c r="G273"/>
  <c r="F272"/>
  <c r="G272"/>
  <c r="F271"/>
  <c r="G271"/>
  <c r="F270"/>
  <c r="G270"/>
  <c r="F269"/>
  <c r="G269"/>
  <c r="F268"/>
  <c r="G268"/>
  <c r="F267"/>
  <c r="G267"/>
  <c r="F266"/>
  <c r="G266"/>
  <c r="F265"/>
  <c r="G265"/>
  <c r="F264"/>
  <c r="G264"/>
  <c r="F263"/>
  <c r="G263"/>
  <c r="F262"/>
  <c r="G262"/>
  <c r="F261"/>
  <c r="G261"/>
  <c r="F260"/>
  <c r="G260"/>
  <c r="F259"/>
  <c r="G259"/>
  <c r="F258"/>
  <c r="G258"/>
  <c r="F257"/>
  <c r="G257"/>
  <c r="F256"/>
  <c r="G256"/>
  <c r="F255"/>
  <c r="G255"/>
  <c r="F254"/>
  <c r="G254"/>
  <c r="F253"/>
  <c r="G253"/>
  <c r="F252"/>
  <c r="G252"/>
  <c r="F251"/>
  <c r="G251"/>
  <c r="F250"/>
  <c r="G250"/>
  <c r="F249"/>
  <c r="G249"/>
  <c r="F248"/>
  <c r="G248"/>
  <c r="F247"/>
  <c r="G247"/>
  <c r="F246"/>
  <c r="G246"/>
  <c r="F245"/>
  <c r="G245"/>
  <c r="F244"/>
  <c r="G244"/>
  <c r="F243"/>
  <c r="G243"/>
  <c r="F242"/>
  <c r="G242"/>
  <c r="F241"/>
  <c r="G241"/>
  <c r="F240"/>
  <c r="G240"/>
  <c r="F239"/>
  <c r="G239"/>
  <c r="F238"/>
  <c r="G238"/>
  <c r="F237"/>
  <c r="G237"/>
  <c r="F236"/>
  <c r="G236"/>
  <c r="F235"/>
  <c r="G235"/>
  <c r="F234"/>
  <c r="G234"/>
  <c r="F233"/>
  <c r="G233"/>
  <c r="F232"/>
  <c r="G232"/>
  <c r="F231"/>
  <c r="G231"/>
  <c r="F230"/>
  <c r="G230"/>
  <c r="F229"/>
  <c r="G229"/>
  <c r="F228"/>
  <c r="G228"/>
  <c r="F227"/>
  <c r="G227"/>
  <c r="F226"/>
  <c r="G226"/>
  <c r="F225"/>
  <c r="G225"/>
  <c r="F224"/>
  <c r="G224"/>
  <c r="F223"/>
  <c r="G223"/>
  <c r="F222"/>
  <c r="G222"/>
  <c r="F221"/>
  <c r="G221"/>
  <c r="F220"/>
  <c r="G220"/>
  <c r="F219"/>
  <c r="G219"/>
  <c r="F218"/>
  <c r="G218"/>
  <c r="F217"/>
  <c r="G217"/>
  <c r="F216"/>
  <c r="G216"/>
  <c r="F215"/>
  <c r="G215"/>
  <c r="F214"/>
  <c r="G214"/>
  <c r="F213"/>
  <c r="G213"/>
  <c r="F212"/>
  <c r="G212"/>
  <c r="F211"/>
  <c r="G211"/>
  <c r="F210"/>
  <c r="G210"/>
  <c r="F209"/>
  <c r="G209"/>
  <c r="F208"/>
  <c r="G208"/>
  <c r="F207"/>
  <c r="G207"/>
  <c r="F206"/>
  <c r="G206"/>
  <c r="F205"/>
  <c r="G205"/>
  <c r="F204"/>
  <c r="G204"/>
  <c r="F203"/>
  <c r="G203"/>
  <c r="F202"/>
  <c r="G202"/>
  <c r="F201"/>
  <c r="G201"/>
  <c r="F200"/>
  <c r="G200"/>
  <c r="F199"/>
  <c r="G199"/>
  <c r="F198"/>
  <c r="G198"/>
  <c r="F197"/>
  <c r="G197"/>
  <c r="F196"/>
  <c r="G196"/>
  <c r="F195"/>
  <c r="G195"/>
  <c r="F194"/>
  <c r="G194"/>
  <c r="F193"/>
  <c r="G193"/>
  <c r="F192"/>
  <c r="G192"/>
  <c r="F191"/>
  <c r="G191"/>
  <c r="F190"/>
  <c r="G190"/>
  <c r="F189"/>
  <c r="G189"/>
  <c r="F188"/>
  <c r="G188"/>
  <c r="F187"/>
  <c r="G187"/>
  <c r="F186"/>
  <c r="G186"/>
  <c r="F185"/>
  <c r="G185"/>
  <c r="F184"/>
  <c r="G184"/>
  <c r="F183"/>
  <c r="G183"/>
  <c r="F182"/>
  <c r="G182"/>
  <c r="F181"/>
  <c r="G181"/>
  <c r="F180"/>
  <c r="G180"/>
  <c r="F179"/>
  <c r="G179"/>
  <c r="F178"/>
  <c r="G178"/>
  <c r="F177"/>
  <c r="G177"/>
  <c r="F176"/>
  <c r="G176"/>
  <c r="F175"/>
  <c r="G175"/>
  <c r="F174"/>
  <c r="G174"/>
  <c r="F173"/>
  <c r="G173"/>
  <c r="F172"/>
  <c r="G172"/>
  <c r="F171"/>
  <c r="G171"/>
  <c r="F170"/>
  <c r="G170"/>
  <c r="F169"/>
  <c r="G169"/>
  <c r="F168"/>
  <c r="G168"/>
  <c r="F167"/>
  <c r="G167"/>
  <c r="F166"/>
  <c r="G166"/>
  <c r="F165"/>
  <c r="G165"/>
  <c r="F164"/>
  <c r="G164"/>
  <c r="F163"/>
  <c r="G163"/>
  <c r="F162"/>
  <c r="G162"/>
  <c r="F161"/>
  <c r="G161"/>
  <c r="F160"/>
  <c r="G160"/>
  <c r="F159"/>
  <c r="G159"/>
  <c r="F158"/>
  <c r="G158"/>
  <c r="F157"/>
  <c r="G157"/>
  <c r="F156"/>
  <c r="G156"/>
  <c r="F155"/>
  <c r="G155"/>
  <c r="F154"/>
  <c r="G154"/>
  <c r="F153"/>
  <c r="G153"/>
  <c r="F152"/>
  <c r="G152"/>
  <c r="F151"/>
  <c r="G151"/>
  <c r="F150"/>
  <c r="G150"/>
  <c r="F149"/>
  <c r="G149"/>
  <c r="F148"/>
  <c r="G148"/>
  <c r="F147"/>
  <c r="G147"/>
  <c r="F146"/>
  <c r="G146"/>
  <c r="F145"/>
  <c r="G145"/>
  <c r="F144"/>
  <c r="G144"/>
  <c r="F143"/>
  <c r="G143"/>
  <c r="F142"/>
  <c r="G142"/>
  <c r="F141"/>
  <c r="G141"/>
  <c r="F140"/>
  <c r="G140"/>
  <c r="F139"/>
  <c r="G139"/>
  <c r="F138"/>
  <c r="G138"/>
  <c r="F137"/>
  <c r="G137"/>
  <c r="F136"/>
  <c r="G136"/>
  <c r="F135"/>
  <c r="G135"/>
  <c r="F134"/>
  <c r="G134"/>
  <c r="F133"/>
  <c r="G133"/>
  <c r="F132"/>
  <c r="G132"/>
  <c r="F131"/>
  <c r="G131"/>
  <c r="F130"/>
  <c r="G130"/>
  <c r="F129"/>
  <c r="G129"/>
  <c r="F128"/>
  <c r="G128"/>
  <c r="F127"/>
  <c r="G127"/>
  <c r="F126"/>
  <c r="G126"/>
  <c r="F125"/>
  <c r="G125"/>
  <c r="F124"/>
  <c r="G124"/>
  <c r="F123"/>
  <c r="G123"/>
  <c r="F122"/>
  <c r="G122"/>
  <c r="F121"/>
  <c r="G121"/>
  <c r="F120"/>
  <c r="G120"/>
  <c r="F119"/>
  <c r="G119"/>
  <c r="F118"/>
  <c r="G118"/>
  <c r="F117"/>
  <c r="G117"/>
  <c r="F116"/>
  <c r="G116"/>
  <c r="F115"/>
  <c r="G115"/>
  <c r="F114"/>
  <c r="G114"/>
  <c r="F113"/>
  <c r="G113"/>
  <c r="F112"/>
  <c r="G112"/>
  <c r="F111"/>
  <c r="G111"/>
  <c r="F110"/>
  <c r="G110"/>
  <c r="F109"/>
  <c r="G109"/>
  <c r="F108"/>
  <c r="G108"/>
  <c r="F107"/>
  <c r="G107"/>
  <c r="F106"/>
  <c r="G106"/>
  <c r="F105"/>
  <c r="G105"/>
  <c r="F104"/>
  <c r="G104"/>
  <c r="F103"/>
  <c r="G103"/>
  <c r="F10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F6"/>
  <c r="G6"/>
  <c r="F5"/>
  <c r="G5"/>
  <c r="F4"/>
  <c r="G4"/>
  <c r="F3"/>
  <c r="G3"/>
  <c r="G498"/>
  <c r="F498"/>
</calcChain>
</file>

<file path=xl/sharedStrings.xml><?xml version="1.0" encoding="utf-8"?>
<sst xmlns="http://schemas.openxmlformats.org/spreadsheetml/2006/main" count="1502" uniqueCount="1489">
  <si>
    <t>495.</t>
  </si>
  <si>
    <t>494.</t>
  </si>
  <si>
    <t>493.</t>
  </si>
  <si>
    <t>492.</t>
  </si>
  <si>
    <t>491.</t>
  </si>
  <si>
    <t>490.</t>
  </si>
  <si>
    <t>489.</t>
  </si>
  <si>
    <t>488.</t>
  </si>
  <si>
    <t>487.</t>
  </si>
  <si>
    <t>486.</t>
  </si>
  <si>
    <t>485.</t>
  </si>
  <si>
    <t>484.</t>
  </si>
  <si>
    <t>483.</t>
  </si>
  <si>
    <t>482.</t>
  </si>
  <si>
    <t>481.</t>
  </si>
  <si>
    <t>480.</t>
  </si>
  <si>
    <t>479.</t>
  </si>
  <si>
    <t>478.</t>
  </si>
  <si>
    <t>477.</t>
  </si>
  <si>
    <t>476.</t>
  </si>
  <si>
    <t>475.</t>
  </si>
  <si>
    <t>474.</t>
  </si>
  <si>
    <t>473.</t>
  </si>
  <si>
    <t>472.</t>
  </si>
  <si>
    <t>471.</t>
  </si>
  <si>
    <t>470.</t>
  </si>
  <si>
    <t>469.</t>
  </si>
  <si>
    <t>468.</t>
  </si>
  <si>
    <t>467.</t>
  </si>
  <si>
    <t>466.</t>
  </si>
  <si>
    <t>465.</t>
  </si>
  <si>
    <t>464.</t>
  </si>
  <si>
    <t>463.</t>
  </si>
  <si>
    <t>462.</t>
  </si>
  <si>
    <t>461.</t>
  </si>
  <si>
    <t>460.</t>
  </si>
  <si>
    <t>459.</t>
  </si>
  <si>
    <t>458.</t>
  </si>
  <si>
    <t>457.</t>
  </si>
  <si>
    <t>456.</t>
  </si>
  <si>
    <t>455.</t>
  </si>
  <si>
    <t>454.</t>
  </si>
  <si>
    <t>453.</t>
  </si>
  <si>
    <t>452.</t>
  </si>
  <si>
    <t>451.</t>
  </si>
  <si>
    <t>450.</t>
  </si>
  <si>
    <t>449.</t>
  </si>
  <si>
    <t>448.</t>
  </si>
  <si>
    <t>447.</t>
  </si>
  <si>
    <t>446.</t>
  </si>
  <si>
    <t>445.</t>
  </si>
  <si>
    <t>444.</t>
  </si>
  <si>
    <t>443.</t>
  </si>
  <si>
    <t>442.</t>
  </si>
  <si>
    <t>441.</t>
  </si>
  <si>
    <t>440.</t>
  </si>
  <si>
    <t>439.</t>
  </si>
  <si>
    <t>438.</t>
  </si>
  <si>
    <t>437.</t>
  </si>
  <si>
    <t>436.</t>
  </si>
  <si>
    <t>435.</t>
  </si>
  <si>
    <t>434.</t>
  </si>
  <si>
    <t>433.</t>
  </si>
  <si>
    <t>432.</t>
  </si>
  <si>
    <t>431.</t>
  </si>
  <si>
    <t>430.</t>
  </si>
  <si>
    <t>429.</t>
  </si>
  <si>
    <t>428.</t>
  </si>
  <si>
    <t>427.</t>
  </si>
  <si>
    <t>426.</t>
  </si>
  <si>
    <t>425.</t>
  </si>
  <si>
    <t>424.</t>
  </si>
  <si>
    <t>423.</t>
  </si>
  <si>
    <t>422.</t>
  </si>
  <si>
    <t>421.</t>
  </si>
  <si>
    <t>420.</t>
  </si>
  <si>
    <t>419.</t>
  </si>
  <si>
    <t>418.</t>
  </si>
  <si>
    <t>417.</t>
  </si>
  <si>
    <t>416.</t>
  </si>
  <si>
    <t>415.</t>
  </si>
  <si>
    <t>414.</t>
  </si>
  <si>
    <t>413.</t>
  </si>
  <si>
    <t>412.</t>
  </si>
  <si>
    <t>411.</t>
  </si>
  <si>
    <t>410.</t>
  </si>
  <si>
    <t>409.</t>
  </si>
  <si>
    <t>408.</t>
  </si>
  <si>
    <t>407.</t>
  </si>
  <si>
    <t>406.</t>
  </si>
  <si>
    <t>405.</t>
  </si>
  <si>
    <t>404.</t>
  </si>
  <si>
    <t>403.</t>
  </si>
  <si>
    <t>402.</t>
  </si>
  <si>
    <t>401.</t>
  </si>
  <si>
    <t>400.</t>
  </si>
  <si>
    <t>399.</t>
  </si>
  <si>
    <t>398.</t>
  </si>
  <si>
    <t>397.</t>
  </si>
  <si>
    <t>396.</t>
  </si>
  <si>
    <t>395.</t>
  </si>
  <si>
    <t>394.</t>
  </si>
  <si>
    <t>393.</t>
  </si>
  <si>
    <t>392.</t>
  </si>
  <si>
    <t>391.</t>
  </si>
  <si>
    <t>390.</t>
  </si>
  <si>
    <t>389.</t>
  </si>
  <si>
    <t>388.</t>
  </si>
  <si>
    <t>387.</t>
  </si>
  <si>
    <t>386.</t>
  </si>
  <si>
    <t>385.</t>
  </si>
  <si>
    <t>384.</t>
  </si>
  <si>
    <t>383.</t>
  </si>
  <si>
    <t>382.</t>
  </si>
  <si>
    <t>381.</t>
  </si>
  <si>
    <t>380.</t>
  </si>
  <si>
    <t>379.</t>
  </si>
  <si>
    <t>378.</t>
  </si>
  <si>
    <t>377.</t>
  </si>
  <si>
    <t>376.</t>
  </si>
  <si>
    <t>375.</t>
  </si>
  <si>
    <t>374.</t>
  </si>
  <si>
    <t>373.</t>
  </si>
  <si>
    <t>372.</t>
  </si>
  <si>
    <t>371.</t>
  </si>
  <si>
    <t>370.</t>
  </si>
  <si>
    <t>369.</t>
  </si>
  <si>
    <t>368.</t>
  </si>
  <si>
    <t>367.</t>
  </si>
  <si>
    <t>366.</t>
  </si>
  <si>
    <t>365.</t>
  </si>
  <si>
    <t>364.</t>
  </si>
  <si>
    <t>363.</t>
  </si>
  <si>
    <t>362.</t>
  </si>
  <si>
    <t>361.</t>
  </si>
  <si>
    <t>360.</t>
  </si>
  <si>
    <t>359.</t>
  </si>
  <si>
    <t>358.</t>
  </si>
  <si>
    <t>357.</t>
  </si>
  <si>
    <t>356.</t>
  </si>
  <si>
    <t>355.</t>
  </si>
  <si>
    <t>354.</t>
  </si>
  <si>
    <t>353.</t>
  </si>
  <si>
    <t>352.</t>
  </si>
  <si>
    <t>351.</t>
  </si>
  <si>
    <t>350.</t>
  </si>
  <si>
    <t>349.</t>
  </si>
  <si>
    <t>348.</t>
  </si>
  <si>
    <t>347.</t>
  </si>
  <si>
    <t>346.</t>
  </si>
  <si>
    <t>345.</t>
  </si>
  <si>
    <t>344.</t>
  </si>
  <si>
    <t>343.</t>
  </si>
  <si>
    <t>342.</t>
  </si>
  <si>
    <t>341.</t>
  </si>
  <si>
    <t>340.</t>
  </si>
  <si>
    <t>339.</t>
  </si>
  <si>
    <t>338.</t>
  </si>
  <si>
    <t>337.</t>
  </si>
  <si>
    <t>336.</t>
  </si>
  <si>
    <t>335.</t>
  </si>
  <si>
    <t>334.</t>
  </si>
  <si>
    <t>333.</t>
  </si>
  <si>
    <t>332.</t>
  </si>
  <si>
    <t>331.</t>
  </si>
  <si>
    <t>330.</t>
  </si>
  <si>
    <t>329.</t>
  </si>
  <si>
    <t>328.</t>
  </si>
  <si>
    <t>327.</t>
  </si>
  <si>
    <t>326.</t>
  </si>
  <si>
    <t>325.</t>
  </si>
  <si>
    <t>324.</t>
  </si>
  <si>
    <t>323.</t>
  </si>
  <si>
    <t>322.</t>
  </si>
  <si>
    <t>321.</t>
  </si>
  <si>
    <t>320.</t>
  </si>
  <si>
    <t>319.</t>
  </si>
  <si>
    <t>318.</t>
  </si>
  <si>
    <t>317.</t>
  </si>
  <si>
    <t>316.</t>
  </si>
  <si>
    <t>315.</t>
  </si>
  <si>
    <t>314.</t>
  </si>
  <si>
    <t>313.</t>
  </si>
  <si>
    <t>312.</t>
  </si>
  <si>
    <t>311.</t>
  </si>
  <si>
    <t>310.</t>
  </si>
  <si>
    <t>309.</t>
  </si>
  <si>
    <t>308.</t>
  </si>
  <si>
    <t>307.</t>
  </si>
  <si>
    <t>306.</t>
  </si>
  <si>
    <t>305.</t>
  </si>
  <si>
    <t>304.</t>
  </si>
  <si>
    <t>303.</t>
  </si>
  <si>
    <t>302.</t>
  </si>
  <si>
    <t>301.</t>
  </si>
  <si>
    <t>300.</t>
  </si>
  <si>
    <t>299.</t>
  </si>
  <si>
    <t>298.</t>
  </si>
  <si>
    <t>297.</t>
  </si>
  <si>
    <t>296.</t>
  </si>
  <si>
    <t>295.</t>
  </si>
  <si>
    <t>294.</t>
  </si>
  <si>
    <t>293.</t>
  </si>
  <si>
    <t>292.</t>
  </si>
  <si>
    <t>291.</t>
  </si>
  <si>
    <t>290.</t>
  </si>
  <si>
    <t>289.</t>
  </si>
  <si>
    <t>288.</t>
  </si>
  <si>
    <t>287.</t>
  </si>
  <si>
    <t>286.</t>
  </si>
  <si>
    <t>285.</t>
  </si>
  <si>
    <t>284.</t>
  </si>
  <si>
    <t>283.</t>
  </si>
  <si>
    <t>282.</t>
  </si>
  <si>
    <t>281.</t>
  </si>
  <si>
    <t>280.</t>
  </si>
  <si>
    <t>279.</t>
  </si>
  <si>
    <t>278.</t>
  </si>
  <si>
    <t>277.</t>
  </si>
  <si>
    <t>276.</t>
  </si>
  <si>
    <t>275.</t>
  </si>
  <si>
    <t>274.</t>
  </si>
  <si>
    <t>273.</t>
  </si>
  <si>
    <t>272.</t>
  </si>
  <si>
    <t>271.</t>
  </si>
  <si>
    <t>270.</t>
  </si>
  <si>
    <t>269.</t>
  </si>
  <si>
    <t>268.</t>
  </si>
  <si>
    <t>267.</t>
  </si>
  <si>
    <t>266.</t>
  </si>
  <si>
    <t>265.</t>
  </si>
  <si>
    <t>264.</t>
  </si>
  <si>
    <t>263.</t>
  </si>
  <si>
    <t>262.</t>
  </si>
  <si>
    <t>261.</t>
  </si>
  <si>
    <t>260.</t>
  </si>
  <si>
    <t>259.</t>
  </si>
  <si>
    <t>258.</t>
  </si>
  <si>
    <t>257.</t>
  </si>
  <si>
    <t>256.</t>
  </si>
  <si>
    <t>255.</t>
  </si>
  <si>
    <t>254.</t>
  </si>
  <si>
    <t>253.</t>
  </si>
  <si>
    <t>252.</t>
  </si>
  <si>
    <t>251.</t>
  </si>
  <si>
    <t>250.</t>
  </si>
  <si>
    <t>249.</t>
  </si>
  <si>
    <t>248.</t>
  </si>
  <si>
    <t>247.</t>
  </si>
  <si>
    <t>246.</t>
  </si>
  <si>
    <t>245.</t>
  </si>
  <si>
    <t>244.</t>
  </si>
  <si>
    <t>243.</t>
  </si>
  <si>
    <t>242.</t>
  </si>
  <si>
    <t>241.</t>
  </si>
  <si>
    <t>240.</t>
  </si>
  <si>
    <t>239.</t>
  </si>
  <si>
    <t>238.</t>
  </si>
  <si>
    <t>237.</t>
  </si>
  <si>
    <t>236.</t>
  </si>
  <si>
    <t>235.</t>
  </si>
  <si>
    <t>234.</t>
  </si>
  <si>
    <t>233.</t>
  </si>
  <si>
    <t>232.</t>
  </si>
  <si>
    <t>231.</t>
  </si>
  <si>
    <t>230.</t>
  </si>
  <si>
    <t>229.</t>
  </si>
  <si>
    <t>228.</t>
  </si>
  <si>
    <t>227.</t>
  </si>
  <si>
    <t>226.</t>
  </si>
  <si>
    <t>225.</t>
  </si>
  <si>
    <t>224.</t>
  </si>
  <si>
    <t>223.</t>
  </si>
  <si>
    <t>222.</t>
  </si>
  <si>
    <t>221.</t>
  </si>
  <si>
    <t>220.</t>
  </si>
  <si>
    <t>219.</t>
  </si>
  <si>
    <t>218.</t>
  </si>
  <si>
    <t>217.</t>
  </si>
  <si>
    <t>216.</t>
  </si>
  <si>
    <t>215.</t>
  </si>
  <si>
    <t>214.</t>
  </si>
  <si>
    <t>213.</t>
  </si>
  <si>
    <t>212.</t>
  </si>
  <si>
    <t>211.</t>
  </si>
  <si>
    <t>210.</t>
  </si>
  <si>
    <t>209.</t>
  </si>
  <si>
    <t>208.</t>
  </si>
  <si>
    <t>207.</t>
  </si>
  <si>
    <t>206.</t>
  </si>
  <si>
    <t>205.</t>
  </si>
  <si>
    <t>204.</t>
  </si>
  <si>
    <t>203.</t>
  </si>
  <si>
    <t>202.</t>
  </si>
  <si>
    <t>201.</t>
  </si>
  <si>
    <t>200.</t>
  </si>
  <si>
    <t>199.</t>
  </si>
  <si>
    <t>198.</t>
  </si>
  <si>
    <t>197.</t>
  </si>
  <si>
    <t>196.</t>
  </si>
  <si>
    <t>195.</t>
  </si>
  <si>
    <t>194.</t>
  </si>
  <si>
    <t>193.</t>
  </si>
  <si>
    <t>192.</t>
  </si>
  <si>
    <t>191.</t>
  </si>
  <si>
    <t>190.</t>
  </si>
  <si>
    <t>189.</t>
  </si>
  <si>
    <t>188.</t>
  </si>
  <si>
    <t>187.</t>
  </si>
  <si>
    <t>186.</t>
  </si>
  <si>
    <t>185.</t>
  </si>
  <si>
    <t>184.</t>
  </si>
  <si>
    <t>183.</t>
  </si>
  <si>
    <t>182.</t>
  </si>
  <si>
    <t>181.</t>
  </si>
  <si>
    <t>180.</t>
  </si>
  <si>
    <t>179.</t>
  </si>
  <si>
    <t>178.</t>
  </si>
  <si>
    <t>177.</t>
  </si>
  <si>
    <t>176.</t>
  </si>
  <si>
    <t>175.</t>
  </si>
  <si>
    <t>174.</t>
  </si>
  <si>
    <t>173.</t>
  </si>
  <si>
    <t>172.</t>
  </si>
  <si>
    <t>171.</t>
  </si>
  <si>
    <t>170.</t>
  </si>
  <si>
    <t>169.</t>
  </si>
  <si>
    <t>168.</t>
  </si>
  <si>
    <t>167.</t>
  </si>
  <si>
    <t>166.</t>
  </si>
  <si>
    <t>165.</t>
  </si>
  <si>
    <t>164.</t>
  </si>
  <si>
    <t>163.</t>
  </si>
  <si>
    <t>162.</t>
  </si>
  <si>
    <t>161.</t>
  </si>
  <si>
    <t>160.</t>
  </si>
  <si>
    <t>159.</t>
  </si>
  <si>
    <t>158.</t>
  </si>
  <si>
    <t>157.</t>
  </si>
  <si>
    <t>156.</t>
  </si>
  <si>
    <t>155.</t>
  </si>
  <si>
    <t>154.</t>
  </si>
  <si>
    <t>153.</t>
  </si>
  <si>
    <t>152.</t>
  </si>
  <si>
    <t>151.</t>
  </si>
  <si>
    <t>150.</t>
  </si>
  <si>
    <t>149.</t>
  </si>
  <si>
    <t>148.</t>
  </si>
  <si>
    <t>147.</t>
  </si>
  <si>
    <t>146.</t>
  </si>
  <si>
    <t>145.</t>
  </si>
  <si>
    <t>144.</t>
  </si>
  <si>
    <t>143.</t>
  </si>
  <si>
    <t>142.</t>
  </si>
  <si>
    <t>141.</t>
  </si>
  <si>
    <t>140.</t>
  </si>
  <si>
    <t>139.</t>
  </si>
  <si>
    <t>138.</t>
  </si>
  <si>
    <t>137.</t>
  </si>
  <si>
    <t>136.</t>
  </si>
  <si>
    <t>135.</t>
  </si>
  <si>
    <t>134.</t>
  </si>
  <si>
    <t>133.</t>
  </si>
  <si>
    <t>132.</t>
  </si>
  <si>
    <t>131.</t>
  </si>
  <si>
    <t>130.</t>
  </si>
  <si>
    <t>129.</t>
  </si>
  <si>
    <t>128.</t>
  </si>
  <si>
    <t>127.</t>
  </si>
  <si>
    <t>126.</t>
  </si>
  <si>
    <t>125.</t>
  </si>
  <si>
    <t>124.</t>
  </si>
  <si>
    <t>123.</t>
  </si>
  <si>
    <t>122.</t>
  </si>
  <si>
    <t>121.</t>
  </si>
  <si>
    <t>120.</t>
  </si>
  <si>
    <t>119.</t>
  </si>
  <si>
    <t>118.</t>
  </si>
  <si>
    <t>117.</t>
  </si>
  <si>
    <t>116.</t>
  </si>
  <si>
    <t>115.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</si>
  <si>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</si>
  <si>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</si>
  <si>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</si>
  <si>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</si>
  <si>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</si>
  <si>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</si>
  <si>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</si>
  <si>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</si>
  <si>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</si>
  <si>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</si>
  <si>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</si>
  <si>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103.</t>
  </si>
  <si>
    <t>102.</t>
  </si>
  <si>
    <t>101.</t>
  </si>
  <si>
    <t>100.</t>
  </si>
  <si>
    <t>99.</t>
  </si>
  <si>
    <t>98.</t>
  </si>
  <si>
    <t>97.</t>
  </si>
  <si>
    <t>96.</t>
  </si>
  <si>
    <t>95.</t>
  </si>
  <si>
    <t>94.</t>
  </si>
  <si>
    <t>93.</t>
  </si>
  <si>
    <t>92.</t>
  </si>
  <si>
    <t>91.</t>
  </si>
  <si>
    <t>90.</t>
  </si>
  <si>
    <t>89.</t>
  </si>
  <si>
    <t>88.</t>
  </si>
  <si>
    <t>87.</t>
  </si>
  <si>
    <t>86.</t>
  </si>
  <si>
    <t>85.</t>
  </si>
  <si>
    <t>84.</t>
  </si>
  <si>
    <t>83.</t>
  </si>
  <si>
    <t>82.</t>
  </si>
  <si>
    <t>81.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</si>
  <si>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</si>
  <si>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</si>
  <si>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</si>
  <si>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</si>
  <si>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</si>
  <si>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</si>
  <si>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</si>
  <si>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</si>
  <si>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</si>
  <si>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</si>
  <si>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</si>
  <si>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</si>
  <si>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</si>
  <si>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</si>
  <si>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</si>
  <si>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</si>
  <si>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</si>
  <si>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63.</t>
  </si>
  <si>
    <t>62.</t>
  </si>
  <si>
    <t>61.</t>
  </si>
  <si>
    <t>60.</t>
  </si>
  <si>
    <t>59.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</si>
  <si>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</si>
  <si>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</si>
  <si>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</si>
  <si>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</si>
  <si>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</si>
  <si>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</si>
  <si>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</si>
  <si>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</si>
  <si>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</si>
  <si>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</si>
  <si>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</si>
  <si>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</si>
  <si>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</si>
  <si>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</si>
  <si>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</si>
  <si>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</si>
  <si>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</si>
  <si>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</si>
  <si>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</si>
  <si>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</si>
  <si>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</si>
  <si>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</si>
  <si>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</si>
  <si>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</si>
  <si>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</si>
  <si>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</si>
  <si>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</si>
  <si>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</si>
  <si>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</si>
  <si>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</si>
  <si>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</si>
  <si>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</si>
  <si>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</si>
  <si>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</si>
  <si>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</si>
  <si>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</si>
  <si>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</si>
  <si>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</si>
  <si>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</si>
  <si>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</si>
  <si>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</si>
  <si>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</si>
  <si>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</si>
  <si>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</si>
  <si>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</si>
  <si>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</si>
  <si>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</si>
  <si>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</si>
  <si>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</si>
  <si>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</si>
  <si>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</si>
  <si>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</si>
  <si>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</si>
  <si>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</si>
  <si>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</si>
  <si>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</si>
  <si>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</si>
  <si>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1.</t>
  </si>
  <si>
    <t>P. čislo</t>
  </si>
  <si>
    <t xml:space="preserve">Cena za predpokladanú spotrebu v € bez DPH </t>
  </si>
  <si>
    <t xml:space="preserve">Cena za predpokladanú spotrebu v € s DPH </t>
  </si>
  <si>
    <t xml:space="preserve">Cena spolu </t>
  </si>
  <si>
    <t>s</t>
  </si>
  <si>
    <t>Jednotková cena v € bez DPH  (kritérium)</t>
  </si>
  <si>
    <t xml:space="preserve">Predpoklad. spotreba počas platnosti zmluvy ( v ks) </t>
  </si>
  <si>
    <t>S999161119007</t>
  </si>
  <si>
    <t>Adapter upraveny NB12 405610   999161119007</t>
  </si>
  <si>
    <t>S0395112225</t>
  </si>
  <si>
    <t>Akumulator 12V 225A oloveny</t>
  </si>
  <si>
    <t>S994702080</t>
  </si>
  <si>
    <t>Antena radiostanice ANT-RDST obj.c.994702080</t>
  </si>
  <si>
    <t>S992878006141</t>
  </si>
  <si>
    <t>Bajonet 183, obj.c.992878006141</t>
  </si>
  <si>
    <t>S9924005272</t>
  </si>
  <si>
    <t>Bateria gelova ES2400/2400Wh 210AH/12V</t>
  </si>
  <si>
    <t>S55797238100</t>
  </si>
  <si>
    <t>Batnik pred.pravy č.55797238100</t>
  </si>
  <si>
    <t>S55797239300</t>
  </si>
  <si>
    <t>Blatnik lavy  55797239300</t>
  </si>
  <si>
    <t>S55797239200</t>
  </si>
  <si>
    <t>Blatnik zadny pravy c.55797239200</t>
  </si>
  <si>
    <t>S990501</t>
  </si>
  <si>
    <t>Blok ventilovy 990 501 721390 5</t>
  </si>
  <si>
    <t>S9905017</t>
  </si>
  <si>
    <t>Blok ventilovy 99050172065</t>
  </si>
  <si>
    <t>S9905017213901</t>
  </si>
  <si>
    <t>Blok ventilovy SPCZ/2139/1 (na dvere)</t>
  </si>
  <si>
    <t>S99110324</t>
  </si>
  <si>
    <t>Brzda kotuc. predna lava KNORR - SN6577</t>
  </si>
  <si>
    <t>S99110325</t>
  </si>
  <si>
    <t>Brzda kotucova KNORR SN6587-K110325p-pred.prava</t>
  </si>
  <si>
    <t>S990501008544</t>
  </si>
  <si>
    <t>Brzda kotucova lava KNORR obj.c.990501008544</t>
  </si>
  <si>
    <t>S990501008543</t>
  </si>
  <si>
    <t>Brzda kotucova zadna prava KNORR SB71</t>
  </si>
  <si>
    <t>S55701004063</t>
  </si>
  <si>
    <t>Cap gulovy 55701004063</t>
  </si>
  <si>
    <t>S55710004057</t>
  </si>
  <si>
    <t>Cap gulovy 55710004057</t>
  </si>
  <si>
    <t>S55718005021</t>
  </si>
  <si>
    <t>Cap obj.c.55718005021</t>
  </si>
  <si>
    <t>S55751010016</t>
  </si>
  <si>
    <t>Cap prednej napravy  obj.c. 55751010016</t>
  </si>
  <si>
    <t>S993000446</t>
  </si>
  <si>
    <t>Cap sedacky Ster</t>
  </si>
  <si>
    <t>S9925248825</t>
  </si>
  <si>
    <t>Cerpadlo Flowtronic 6000SC 9925248825</t>
  </si>
  <si>
    <t>S9925181829</t>
  </si>
  <si>
    <t>Cerpadlo univ. FLOW tronic 5000 obj.c.21251578250</t>
  </si>
  <si>
    <t>S991010575</t>
  </si>
  <si>
    <t>Cidlo hladinove expanz.nadrzky 991010575</t>
  </si>
  <si>
    <t>S3122052111703</t>
  </si>
  <si>
    <t>Cidlo namrazove</t>
  </si>
  <si>
    <t>S246206</t>
  </si>
  <si>
    <t>Cistic Sika Primer 206</t>
  </si>
  <si>
    <t>S9950607</t>
  </si>
  <si>
    <t>Doraz 825-995 06 07</t>
  </si>
  <si>
    <t>S55707304125</t>
  </si>
  <si>
    <t>Doska - strop 55707304125</t>
  </si>
  <si>
    <t>S55706302209</t>
  </si>
  <si>
    <t>Doska 55706302209 TNB12 302 209</t>
  </si>
  <si>
    <t>S55706304303</t>
  </si>
  <si>
    <t>Doska 55706304303</t>
  </si>
  <si>
    <t>S55707304127</t>
  </si>
  <si>
    <t>Doska obj.c.55707304127</t>
  </si>
  <si>
    <t>S5570630403</t>
  </si>
  <si>
    <t>Doska stropna 5570630403 TNB12304303</t>
  </si>
  <si>
    <t>S55707304102</t>
  </si>
  <si>
    <t>Doska stropna 55707304102</t>
  </si>
  <si>
    <t>S55707304202</t>
  </si>
  <si>
    <t>Doska stropna pred otocou 55707304202</t>
  </si>
  <si>
    <t>S55707304129</t>
  </si>
  <si>
    <t>Doska TNB18304129,obj.c.55707304129</t>
  </si>
  <si>
    <t>S55797842005</t>
  </si>
  <si>
    <t>Doska uplna NB 12 842 005 (drziak narznika)</t>
  </si>
  <si>
    <t>S55780743011</t>
  </si>
  <si>
    <t>Drziak 557 807 43011,B10 743 011/žltý</t>
  </si>
  <si>
    <t>S55795839016</t>
  </si>
  <si>
    <t>Drziak 55795839016</t>
  </si>
  <si>
    <t>S55797842025</t>
  </si>
  <si>
    <t>Drziak 55797842025</t>
  </si>
  <si>
    <t>S99500609</t>
  </si>
  <si>
    <t>Drziak 99500609</t>
  </si>
  <si>
    <t>S99797718201001</t>
  </si>
  <si>
    <t>Drziak deleny - sucast rolety</t>
  </si>
  <si>
    <t>S55797842001</t>
  </si>
  <si>
    <t>Drziak naraznika 55797842001</t>
  </si>
  <si>
    <t>S55797424603</t>
  </si>
  <si>
    <t>Drziak svetla   55797424603</t>
  </si>
  <si>
    <t>S55797424604</t>
  </si>
  <si>
    <t>Drziak svetla  55797424604</t>
  </si>
  <si>
    <t>S55797281300</t>
  </si>
  <si>
    <t>Dvere schranky c.61 NB12 281 300  / 55797281300</t>
  </si>
  <si>
    <t>S55706872100</t>
  </si>
  <si>
    <t>Dvere schranky c.99 vybavene TNB 12872100</t>
  </si>
  <si>
    <t>S55718236100</t>
  </si>
  <si>
    <t>Dvere schranky obj.c.55718236100</t>
  </si>
  <si>
    <t>S55706753304</t>
  </si>
  <si>
    <t>Dvierka schranky 55706753304</t>
  </si>
  <si>
    <t>S9907710294</t>
  </si>
  <si>
    <t>Elektromotor 2,2kw 1440ot/min,TYP 2SIEL 100L4A</t>
  </si>
  <si>
    <t>S990132801141</t>
  </si>
  <si>
    <t>Elektromotor 24V s poziciometrom 990132801141</t>
  </si>
  <si>
    <t>S991023230</t>
  </si>
  <si>
    <t>Elektronika klapky SEKO 30</t>
  </si>
  <si>
    <t>S99240601018</t>
  </si>
  <si>
    <t>Filter dehydrator</t>
  </si>
  <si>
    <t>S18225542001</t>
  </si>
  <si>
    <t>Filter obj.c. 1822-5542-001</t>
  </si>
  <si>
    <t>S994404957200</t>
  </si>
  <si>
    <t>Filter pelovy</t>
  </si>
  <si>
    <t>S9993522</t>
  </si>
  <si>
    <t>Filter vysusaca Haldex 9993522</t>
  </si>
  <si>
    <t>S994410092910</t>
  </si>
  <si>
    <t>Filter vzduchovy Man+Humel</t>
  </si>
  <si>
    <t>S99520228</t>
  </si>
  <si>
    <t>Gufero BAUM SLX7 110-130-8 VITON 99520228</t>
  </si>
  <si>
    <t>S21003115757</t>
  </si>
  <si>
    <t>Gumicka stieraca</t>
  </si>
  <si>
    <t>S80273117972971</t>
  </si>
  <si>
    <t>Hadica na kurenie Chemitec 16mm/1M EPDM 20DN</t>
  </si>
  <si>
    <t>S992838051103</t>
  </si>
  <si>
    <t>Hadica otoce obj.c.992838051103</t>
  </si>
  <si>
    <t>S9975301624</t>
  </si>
  <si>
    <t>Hadica Petrotec 10 16/24x900</t>
  </si>
  <si>
    <t>S99332012450</t>
  </si>
  <si>
    <t>Hadica tlak.2SN 22//1,5 600R2+koleno 9</t>
  </si>
  <si>
    <t>S2144207</t>
  </si>
  <si>
    <t>Hlava klbu uplna P -dvere</t>
  </si>
  <si>
    <t>S21442073410068</t>
  </si>
  <si>
    <t>Hlava klbu uplna prava</t>
  </si>
  <si>
    <t>S99841101</t>
  </si>
  <si>
    <t>Hlavica signal.tlacitka IP67</t>
  </si>
  <si>
    <t>S74302</t>
  </si>
  <si>
    <t>Hmatnik plast.zel.+symboly obj.č. 99847111</t>
  </si>
  <si>
    <t>S99743103</t>
  </si>
  <si>
    <t>Hrdlo priame vnutorny zavit 743103</t>
  </si>
  <si>
    <t>S65003917</t>
  </si>
  <si>
    <t>Hriadel spojovaci pre SOR 30Tr a 31Tr oj.65003917</t>
  </si>
  <si>
    <t>S21443012113901</t>
  </si>
  <si>
    <t>Hukacka elektricka 21443012113901</t>
  </si>
  <si>
    <t>S182258824</t>
  </si>
  <si>
    <t>Chladic olejovy 1822-58824</t>
  </si>
  <si>
    <t>S602411</t>
  </si>
  <si>
    <t>Izolacia  EC 602411</t>
  </si>
  <si>
    <t>S99800002</t>
  </si>
  <si>
    <t>Izolacia F800 FR HTk dveram schranky 55797281300</t>
  </si>
  <si>
    <t>S993632001</t>
  </si>
  <si>
    <t>Jednotka centralna ZR 32-A VIN:TK9F8TXX6CMSL 5023</t>
  </si>
  <si>
    <t>S2144320008</t>
  </si>
  <si>
    <t>Jednotka cerpania oz.APO c.050.01,24V obj.c.214432</t>
  </si>
  <si>
    <t>S9920000</t>
  </si>
  <si>
    <t>Jednotka riadiaca zobraz.sign.cuv.kamery</t>
  </si>
  <si>
    <t>S99308848512</t>
  </si>
  <si>
    <t>Jednotka spinacia 24V 99308848512</t>
  </si>
  <si>
    <t>S99848512</t>
  </si>
  <si>
    <t>Jednotka spinacia 24V MLED-Z/L IP</t>
  </si>
  <si>
    <t>S994497530550</t>
  </si>
  <si>
    <t>Kabel brzdoveho oblozenia 994497530550</t>
  </si>
  <si>
    <t>S99310158</t>
  </si>
  <si>
    <t>Kabel k tlacitku samoobsluhy dveri NB 99310181</t>
  </si>
  <si>
    <t>S21100450</t>
  </si>
  <si>
    <t>Kabel k zrkadlu P4,5m</t>
  </si>
  <si>
    <t>S55441003</t>
  </si>
  <si>
    <t>Kabel predlz. nestandar. mini DIN-6,samec - samica</t>
  </si>
  <si>
    <t>S99795432007</t>
  </si>
  <si>
    <t>Kabel prepojenia indukt.snimaca plosinky 997954320</t>
  </si>
  <si>
    <t>S18414021</t>
  </si>
  <si>
    <t>Kabel s koncovkou NB18 414021</t>
  </si>
  <si>
    <t>S994497540350</t>
  </si>
  <si>
    <t>Kabel snimaca opotreb. brzd. dosticiek zadna napr.</t>
  </si>
  <si>
    <t>S4860</t>
  </si>
  <si>
    <t>Kamerovy system GDV - 4860 ML - S    /DVR /</t>
  </si>
  <si>
    <t>S55797201127</t>
  </si>
  <si>
    <t>Kapota</t>
  </si>
  <si>
    <t>S9950101134800</t>
  </si>
  <si>
    <t>Kartac uplny lavy</t>
  </si>
  <si>
    <t>S9950101134900</t>
  </si>
  <si>
    <t>Kartac uplny pravy</t>
  </si>
  <si>
    <t>S992740047</t>
  </si>
  <si>
    <t>Kladivko bezpecnostne HAPPICH</t>
  </si>
  <si>
    <t>S995013613372</t>
  </si>
  <si>
    <t>Kladka 995 013 613 372</t>
  </si>
  <si>
    <t>S55707896411</t>
  </si>
  <si>
    <t>Kladka mala TNB 18 ,55707896411</t>
  </si>
  <si>
    <t>S55709896011</t>
  </si>
  <si>
    <t>Kladka NBH 18 ,obj.c.55709896011</t>
  </si>
  <si>
    <t>S55707896410</t>
  </si>
  <si>
    <t>Kladka NBH 18 896 011</t>
  </si>
  <si>
    <t>S9975</t>
  </si>
  <si>
    <t>Kladka NBH 180896011</t>
  </si>
  <si>
    <t>S9954808707</t>
  </si>
  <si>
    <t>Klb gulovy lavy obj.c.9954808707</t>
  </si>
  <si>
    <t>S9954792606</t>
  </si>
  <si>
    <t>Klb gulovy pravy P335-0833-018-200 obj.c.995479260</t>
  </si>
  <si>
    <t>S182258859</t>
  </si>
  <si>
    <t>Klinok 182258859</t>
  </si>
  <si>
    <t>S341010</t>
  </si>
  <si>
    <t>Kluc regulatora KNORR 1563</t>
  </si>
  <si>
    <t>S991822414</t>
  </si>
  <si>
    <t>Kompresor rotacny lamelovy model c.1822-414-11-020</t>
  </si>
  <si>
    <t>S2144310077</t>
  </si>
  <si>
    <t>Koncovka Sk.828 /profilu/</t>
  </si>
  <si>
    <t>S2144310125</t>
  </si>
  <si>
    <t>S2144310126</t>
  </si>
  <si>
    <t>S0512930033</t>
  </si>
  <si>
    <t>Koncovka snimaca ABS SOR</t>
  </si>
  <si>
    <t>S360931</t>
  </si>
  <si>
    <t>Kondenzator E360931 VISHAY HDMKP 900-460 IZ</t>
  </si>
  <si>
    <t>S999800002</t>
  </si>
  <si>
    <t>Konektor sada SS-3</t>
  </si>
  <si>
    <t>S602410</t>
  </si>
  <si>
    <t>Kontakt minusovy  EC 602410</t>
  </si>
  <si>
    <t>S602409</t>
  </si>
  <si>
    <t>Kontakt plusovy  EC 602409</t>
  </si>
  <si>
    <t>S9915009200000220</t>
  </si>
  <si>
    <t>Kontrolka dobijania</t>
  </si>
  <si>
    <t>S9915009200003017</t>
  </si>
  <si>
    <t>Kontrolka parkovacej brzdy</t>
  </si>
  <si>
    <t>S9915009200006116</t>
  </si>
  <si>
    <t>Kontrolka smerove svetla</t>
  </si>
  <si>
    <t>S99150089000043</t>
  </si>
  <si>
    <t>Kontrolka stop/varovanie - cervena/zlta</t>
  </si>
  <si>
    <t>S9915009200003518</t>
  </si>
  <si>
    <t>Kontrolka tlaku oleja</t>
  </si>
  <si>
    <t>S9915009200006422</t>
  </si>
  <si>
    <t>Kontrolka tlmenych svetiel</t>
  </si>
  <si>
    <t>S996839397210</t>
  </si>
  <si>
    <t>Kotuc brzdovy obj.c.996839397210</t>
  </si>
  <si>
    <t>S9968397210</t>
  </si>
  <si>
    <t>Kotuc brzdovy zadny 430x45x131</t>
  </si>
  <si>
    <t>S99710004012</t>
  </si>
  <si>
    <t>Kotuc brzdy - predny obj.c.99710004012</t>
  </si>
  <si>
    <t>S55710004072</t>
  </si>
  <si>
    <t>Kruh ABS C 10 004 072(100zubov)obj.c.55710004072</t>
  </si>
  <si>
    <t>S55701010014</t>
  </si>
  <si>
    <t>Kruh pred.vlnovca obj.c.55701010014</t>
  </si>
  <si>
    <t>S55710004096</t>
  </si>
  <si>
    <t>Kruzok C10004096/ 55710004096</t>
  </si>
  <si>
    <t>S329100040</t>
  </si>
  <si>
    <t>Kruzok D8-329-100-040</t>
  </si>
  <si>
    <t>S99329100040</t>
  </si>
  <si>
    <t>Kruzok D8-329-100-040 /99329100040/</t>
  </si>
  <si>
    <t>S992510</t>
  </si>
  <si>
    <t>Kruzok hydr.cerpadla</t>
  </si>
  <si>
    <t>S55751005088</t>
  </si>
  <si>
    <t>Kruzok obj.c.55751005088</t>
  </si>
  <si>
    <t>S89992929004</t>
  </si>
  <si>
    <t>Kruzok poistny</t>
  </si>
  <si>
    <t>S89992931080</t>
  </si>
  <si>
    <t>Kruzok poistny 80 pred dieru ,obj .c.89992931080</t>
  </si>
  <si>
    <t>S899922293010</t>
  </si>
  <si>
    <t>Kruzok poistny 899 922 293 010</t>
  </si>
  <si>
    <t>S99442250680235</t>
  </si>
  <si>
    <t>Kruzok poistny 9442250680235</t>
  </si>
  <si>
    <t>S89917</t>
  </si>
  <si>
    <t>Kruzok poistny na hriadel 17</t>
  </si>
  <si>
    <t>S89918</t>
  </si>
  <si>
    <t>Kruzok poistny na hriadel 18</t>
  </si>
  <si>
    <t>S89920</t>
  </si>
  <si>
    <t>Kruzok poistny na hriadel 20</t>
  </si>
  <si>
    <t>S89925</t>
  </si>
  <si>
    <t>Kruzok poistny na hriadel 25</t>
  </si>
  <si>
    <t>S8992931080</t>
  </si>
  <si>
    <t>Kruzok poistny obj.c.89992931080</t>
  </si>
  <si>
    <t>S89992931085</t>
  </si>
  <si>
    <t>Kruzok poistny obj.c.89992931085</t>
  </si>
  <si>
    <t>S990501322160</t>
  </si>
  <si>
    <t>Kruzok tesniaci</t>
  </si>
  <si>
    <t>S803194190</t>
  </si>
  <si>
    <t>Kruzok tesniaci AL 803194190181415</t>
  </si>
  <si>
    <t>S99310104</t>
  </si>
  <si>
    <t>Kruzok vonkajsi zlty</t>
  </si>
  <si>
    <t>S55751005043</t>
  </si>
  <si>
    <t>Kruzok zadneho vlnovca  55751005043</t>
  </si>
  <si>
    <t>S55751005044</t>
  </si>
  <si>
    <t>Kruzok zadneho vlnovca upinaci AC 9005042</t>
  </si>
  <si>
    <t>S55797312228</t>
  </si>
  <si>
    <t>Kryt 55797312228</t>
  </si>
  <si>
    <t>S99500316950</t>
  </si>
  <si>
    <t>Kryt kola IVECO č.99500316950</t>
  </si>
  <si>
    <t>S99310147</t>
  </si>
  <si>
    <t>Kryt senzoroveho tlacitka zlty</t>
  </si>
  <si>
    <t>S55795868200</t>
  </si>
  <si>
    <t>Kryt schranky č.8 BN12 268 200 / 55795868200</t>
  </si>
  <si>
    <t>S99795471601</t>
  </si>
  <si>
    <t>Kryt svetiel BN 12   99795471601</t>
  </si>
  <si>
    <t>S55706304326</t>
  </si>
  <si>
    <t>Kryt vybaveny 557 063 043 26</t>
  </si>
  <si>
    <t>S99826009</t>
  </si>
  <si>
    <t>Krytka (zaslepka)</t>
  </si>
  <si>
    <t>S992513</t>
  </si>
  <si>
    <t>Krytka GL 25x1-3 cierna (zaslepka)</t>
  </si>
  <si>
    <t>S99310</t>
  </si>
  <si>
    <t>Krytka matice M10 plastova na madlo dveri</t>
  </si>
  <si>
    <t>S99300</t>
  </si>
  <si>
    <t>Krytka plastova matice M8</t>
  </si>
  <si>
    <t>S3410990</t>
  </si>
  <si>
    <t>Krytka- strmena (Rubber Bush Cap Kit -Long)</t>
  </si>
  <si>
    <t>S7019912014130</t>
  </si>
  <si>
    <t>Kurenie teplovodne 701-9912014130</t>
  </si>
  <si>
    <t>S55797243008</t>
  </si>
  <si>
    <t>Laminat zadneho naraznika obj.c.55797243008</t>
  </si>
  <si>
    <t>S246265</t>
  </si>
  <si>
    <t>Lepidlo Sikaflex 265</t>
  </si>
  <si>
    <t>S99308561600</t>
  </si>
  <si>
    <t>Limec celny R87 plast modry  99308561600</t>
  </si>
  <si>
    <t>S99797202004</t>
  </si>
  <si>
    <t>Lista 99797202004</t>
  </si>
  <si>
    <t>S97838103</t>
  </si>
  <si>
    <t>Lista c.97838103</t>
  </si>
  <si>
    <t>S995010113129</t>
  </si>
  <si>
    <t>Lista lava pritlacna 995010113129</t>
  </si>
  <si>
    <t>S995010113011</t>
  </si>
  <si>
    <t>Lista lava Sk.828  Predne dvere/Lem boc.lavy/</t>
  </si>
  <si>
    <t>S995010113130</t>
  </si>
  <si>
    <t>Lista prava pritlacna 995010113130</t>
  </si>
  <si>
    <t>S991277</t>
  </si>
  <si>
    <t>Lista PVC profil c.1277 obj.c. 991</t>
  </si>
  <si>
    <t>S214433720234</t>
  </si>
  <si>
    <t>Lista spodna 3720234</t>
  </si>
  <si>
    <t>S55706312001</t>
  </si>
  <si>
    <t>Lista stlpika okna 55706312001</t>
  </si>
  <si>
    <t>S55706312002</t>
  </si>
  <si>
    <t>Lista stlpika okna 55706312002</t>
  </si>
  <si>
    <t>S55706312003</t>
  </si>
  <si>
    <t>Lista stlpika okna c.55706312003</t>
  </si>
  <si>
    <t>S214433720233</t>
  </si>
  <si>
    <t>Lista vrchna  214433720233</t>
  </si>
  <si>
    <t>S9932015</t>
  </si>
  <si>
    <t>Lozisko 32 015 X/Q SKF/ 9932015</t>
  </si>
  <si>
    <t>S9933017</t>
  </si>
  <si>
    <t>Lozisko 33017/Q SKF/9933017</t>
  </si>
  <si>
    <t>S65000099</t>
  </si>
  <si>
    <t>Lozisko otoce zberaca ( Plzen k.c. 65000099)</t>
  </si>
  <si>
    <t>S55751010014</t>
  </si>
  <si>
    <t>Lozko pruzne - predna naprava</t>
  </si>
  <si>
    <t>S996020506</t>
  </si>
  <si>
    <t>Madlo 602 0506   996020506</t>
  </si>
  <si>
    <t>S9956061</t>
  </si>
  <si>
    <t>Madlo bocnych dveri so zamkom  SOR 9,5</t>
  </si>
  <si>
    <t>S9982523</t>
  </si>
  <si>
    <t>Madlo dveri na medzistenu vodica</t>
  </si>
  <si>
    <t>S99591107</t>
  </si>
  <si>
    <t>Madlo uplne -bocne sklo vodica obj.c.99591107</t>
  </si>
  <si>
    <t>S9939263000</t>
  </si>
  <si>
    <t>Madlo ventilacky AR-01-Z3 Konig</t>
  </si>
  <si>
    <t>S991250001100</t>
  </si>
  <si>
    <t>Madlo ventilacky u vodica 991250001100</t>
  </si>
  <si>
    <t>S182258213</t>
  </si>
  <si>
    <t>Manometer  (TIBBIS)</t>
  </si>
  <si>
    <t>S99339300121</t>
  </si>
  <si>
    <t>Matica 99339300121</t>
  </si>
  <si>
    <t>S99511091</t>
  </si>
  <si>
    <t>Matica diskova M20x1,5 obj.c.99511091</t>
  </si>
  <si>
    <t>S213110022</t>
  </si>
  <si>
    <t>Matica kolova M22x1,5 obj.c.213110022</t>
  </si>
  <si>
    <t>S990637504082</t>
  </si>
  <si>
    <t>Matica korunova M105x1,5</t>
  </si>
  <si>
    <t>S0214012410012</t>
  </si>
  <si>
    <t>Matica M12    0124012410012</t>
  </si>
  <si>
    <t>S021401900014015</t>
  </si>
  <si>
    <t>Matica M14x1,5     021401900014015</t>
  </si>
  <si>
    <t>S0214500075002</t>
  </si>
  <si>
    <t>Matica M75x2 kruh.so zarez. a drazk.0214500075002</t>
  </si>
  <si>
    <t>S60324438450</t>
  </si>
  <si>
    <t>Matica naboja obj.c.60324438450</t>
  </si>
  <si>
    <t>S557908421110</t>
  </si>
  <si>
    <t>Matica otocna do pätky</t>
  </si>
  <si>
    <t>S55797842006</t>
  </si>
  <si>
    <t>Matica otocna NB 12 842 006 (na drziak naraznika)</t>
  </si>
  <si>
    <t>S99504951</t>
  </si>
  <si>
    <t>Matica samoistiaca na klb gulovy obj.c.99504951</t>
  </si>
  <si>
    <t>S182260690</t>
  </si>
  <si>
    <t>Matica(Srob ) istiaci 99182260690</t>
  </si>
  <si>
    <t>S999451041</t>
  </si>
  <si>
    <t>Mazaci pristroj ACF 1,7l  999 451 041</t>
  </si>
  <si>
    <t>S99002149</t>
  </si>
  <si>
    <t>Medzikus 99002149</t>
  </si>
  <si>
    <t>S99002150</t>
  </si>
  <si>
    <t>Medzikus pravy + prislusenstvo obj.c.99002150</t>
  </si>
  <si>
    <t>S997974761000003</t>
  </si>
  <si>
    <t>Mikrofon MDU-43 v.2W 997974761000003</t>
  </si>
  <si>
    <t>S99362001</t>
  </si>
  <si>
    <t>Modul MUX 2B, verz.3.2,Typ:1364.21020101</t>
  </si>
  <si>
    <t>S994801040070</t>
  </si>
  <si>
    <t>Modulator napravovy EBS</t>
  </si>
  <si>
    <t>S994801040090</t>
  </si>
  <si>
    <t>S250027</t>
  </si>
  <si>
    <t>Monitor kamer. systemu ITEM:GDA - 9205</t>
  </si>
  <si>
    <t>S21006401821</t>
  </si>
  <si>
    <t>Motorcek stieracov obj.c.21006401821</t>
  </si>
  <si>
    <t>S99150089000021</t>
  </si>
  <si>
    <t>Mriezka ofuku - odfukovac 99150089000021</t>
  </si>
  <si>
    <t>S341026</t>
  </si>
  <si>
    <t>N.D KNORR - hlin.krytka</t>
  </si>
  <si>
    <t>S341532</t>
  </si>
  <si>
    <t>N:D.KNORR gumovy uzaver</t>
  </si>
  <si>
    <t>S99967525</t>
  </si>
  <si>
    <t>Nadrzka expanzna s vodoznakom obj.c.99967525</t>
  </si>
  <si>
    <t>S99813000009</t>
  </si>
  <si>
    <t>Nalepka - stitok E cas wabco obj.c.99813000009</t>
  </si>
  <si>
    <t>S99813000063</t>
  </si>
  <si>
    <t>Nalepka - stitok EBS wabco obj.c.99813000063</t>
  </si>
  <si>
    <t>S99710745244</t>
  </si>
  <si>
    <t>Nalepka - znak povolena rychlost 65 km/h</t>
  </si>
  <si>
    <t>S99707745001</t>
  </si>
  <si>
    <t>Nalepka -znak napis Sor city Tus 18,obj.c.99707745</t>
  </si>
  <si>
    <t>S55718818040</t>
  </si>
  <si>
    <t>Napinak mechu</t>
  </si>
  <si>
    <t>S55797242000</t>
  </si>
  <si>
    <t>Naraznik predny komplet 557 972 42000,NB 12 242000</t>
  </si>
  <si>
    <t>S55797142000</t>
  </si>
  <si>
    <t>Naraznik predny -kostra obj.c.55797142000</t>
  </si>
  <si>
    <t>S55706243</t>
  </si>
  <si>
    <t>Naraznik zadny</t>
  </si>
  <si>
    <t>S4958</t>
  </si>
  <si>
    <t>Nater  PRIMER 94 na upravu povrchu pred lepenim</t>
  </si>
  <si>
    <t>S9927026070</t>
  </si>
  <si>
    <t>Nit srobovaci -HEYMAN obj.c.9927026070</t>
  </si>
  <si>
    <t>S992702</t>
  </si>
  <si>
    <t>Nit srobovy 826-01-992 702 6070</t>
  </si>
  <si>
    <t>S182211573</t>
  </si>
  <si>
    <t>O kruzok 1822-11573</t>
  </si>
  <si>
    <t>S182211585</t>
  </si>
  <si>
    <t>O kruzok 1822-11585</t>
  </si>
  <si>
    <t>S182211529</t>
  </si>
  <si>
    <t>O Kruzok na kompresor 1822-11 529</t>
  </si>
  <si>
    <t>S990634303940</t>
  </si>
  <si>
    <t>O kruzok tesniaci  (zad.naprava)</t>
  </si>
  <si>
    <t>S2722016</t>
  </si>
  <si>
    <t>O kruzok-tesnenie gumenne prier vonk20mm vnut 16mm</t>
  </si>
  <si>
    <t>S9992796</t>
  </si>
  <si>
    <t>Odlucovac Haldex 9992796</t>
  </si>
  <si>
    <t>S9908008776051</t>
  </si>
  <si>
    <t>Odpojovac 24V/250A</t>
  </si>
  <si>
    <t>S99008776051</t>
  </si>
  <si>
    <t>Odpojovac 99008776051</t>
  </si>
  <si>
    <t>S9931667088</t>
  </si>
  <si>
    <t>Ofuk kruhovy P316,obj.c.9931667088</t>
  </si>
  <si>
    <t>S99741021</t>
  </si>
  <si>
    <t>Okno posuvne - pevna cast</t>
  </si>
  <si>
    <t>S9940305393</t>
  </si>
  <si>
    <t>O-kruzok 84x3 FKM 80- pred. naprava</t>
  </si>
  <si>
    <t>S990634313029</t>
  </si>
  <si>
    <t>O-kružok 109,2x57</t>
  </si>
  <si>
    <t>S992003608</t>
  </si>
  <si>
    <t>Opierka ruky sedacky lava</t>
  </si>
  <si>
    <t>S9920036027</t>
  </si>
  <si>
    <t>Opierka ruky sedacky prava</t>
  </si>
  <si>
    <t>S99644108</t>
  </si>
  <si>
    <t>Opierka sklopneho sedadla</t>
  </si>
  <si>
    <t>S0991822414</t>
  </si>
  <si>
    <t>Oprava - kompresor rotacny lamelovy 991822414</t>
  </si>
  <si>
    <t>S99083200230</t>
  </si>
  <si>
    <t>Ovladac vonkajsich zrkadiel 99083200230</t>
  </si>
  <si>
    <t>S21005104293</t>
  </si>
  <si>
    <t>Paka motorceka stieracov 21005104293</t>
  </si>
  <si>
    <t>S997935701040</t>
  </si>
  <si>
    <t>Pas bezpecnostny vodica 997 935 701 040</t>
  </si>
  <si>
    <t>S995013613001</t>
  </si>
  <si>
    <t>Pas dveri spodny č.995013613001</t>
  </si>
  <si>
    <t>S55707896402</t>
  </si>
  <si>
    <t>Pas nosny TNB 18896019 , obj.c.55707896402</t>
  </si>
  <si>
    <t>S995013613503</t>
  </si>
  <si>
    <t>Pas pryzovy prednych dveri (kratsi)</t>
  </si>
  <si>
    <t>S995013613003</t>
  </si>
  <si>
    <t>Pas pryzovy str. dveri (dlhsi)  995 013 613 003</t>
  </si>
  <si>
    <t>S4959</t>
  </si>
  <si>
    <t>Paska obojstr. VHB 4959F širka 15mm</t>
  </si>
  <si>
    <t>S991346101</t>
  </si>
  <si>
    <t>Pätica svietidla 991 346 101</t>
  </si>
  <si>
    <t>S557908421</t>
  </si>
  <si>
    <t>Pätka zostavena na naraznik zad. /106/</t>
  </si>
  <si>
    <t>S55790842107</t>
  </si>
  <si>
    <t>Pätka zvarena na zad.naraznik</t>
  </si>
  <si>
    <t>S9941227742</t>
  </si>
  <si>
    <t>Pedal akceleratora , obj.c.9941227742</t>
  </si>
  <si>
    <t>S55795471603</t>
  </si>
  <si>
    <t>Plech BN 12   55795471603</t>
  </si>
  <si>
    <t>S994474335144</t>
  </si>
  <si>
    <t>Plech zaisťovaci FU 270</t>
  </si>
  <si>
    <t>S55797201122</t>
  </si>
  <si>
    <t>Plech zamku uplny NB 12201122 /55797201122/</t>
  </si>
  <si>
    <t>S55701004073</t>
  </si>
  <si>
    <t>Podlozka 55701004073</t>
  </si>
  <si>
    <t>S55751005054</t>
  </si>
  <si>
    <t>Podlozka AC 9  005-54</t>
  </si>
  <si>
    <t>S55701004084</t>
  </si>
  <si>
    <t>Podlozka dolna</t>
  </si>
  <si>
    <t>S55701004072</t>
  </si>
  <si>
    <t>Podlozka gul. capu SOR 55701004072</t>
  </si>
  <si>
    <t>S603249810015</t>
  </si>
  <si>
    <t>Podlozka MB15 poist.so zarezmi 603249810015</t>
  </si>
  <si>
    <t>S12033032</t>
  </si>
  <si>
    <t>Podlozka NB 12 033 032 (brzdy) 0,5mm</t>
  </si>
  <si>
    <t>S12033042</t>
  </si>
  <si>
    <t>Podlozka NB 12 033 042 brzdy -sor) 1mm</t>
  </si>
  <si>
    <t>S55751010015</t>
  </si>
  <si>
    <t>Podlozka novy typ - predna naprava</t>
  </si>
  <si>
    <t>S99022002</t>
  </si>
  <si>
    <t>Podlozka samolepiaca 99022002</t>
  </si>
  <si>
    <t>S022929</t>
  </si>
  <si>
    <t>Poistka seg.na vodiace kolies.harmon PK12STN022929</t>
  </si>
  <si>
    <t>S55718818121</t>
  </si>
  <si>
    <t>Popruh (mechu) 557 188 181 21</t>
  </si>
  <si>
    <t>S99797806001</t>
  </si>
  <si>
    <t>Prašnica predna</t>
  </si>
  <si>
    <t>S99797806004</t>
  </si>
  <si>
    <t>Prašnica zadna lava  (Kryt protiprachovy)</t>
  </si>
  <si>
    <t>S99797806008</t>
  </si>
  <si>
    <t>Prašnica zadna prava</t>
  </si>
  <si>
    <t>S9915009</t>
  </si>
  <si>
    <t>Prepinac smeroviek 9915009090001000</t>
  </si>
  <si>
    <t>S9915009090001000</t>
  </si>
  <si>
    <t>Prepinac smeru 9915009090001000</t>
  </si>
  <si>
    <t>S99211151219</t>
  </si>
  <si>
    <t>Prevodnik CAN TPL 2 11.5.2.4. 9921151219</t>
  </si>
  <si>
    <t>S992703</t>
  </si>
  <si>
    <t>Prichytka calunnicka Fel siva</t>
  </si>
  <si>
    <t>S992704</t>
  </si>
  <si>
    <t>Prichytka vyplne M93</t>
  </si>
  <si>
    <t>S99731181</t>
  </si>
  <si>
    <t>Pripojka kontrolna obj.c.99731181</t>
  </si>
  <si>
    <t>S78011060401892000</t>
  </si>
  <si>
    <t>Pripravok na mont.silentbl.vod.tyci P-MNT4-1892</t>
  </si>
  <si>
    <t>S55701010015</t>
  </si>
  <si>
    <t>Priruba pred.vlnovca obj.c.55701010015</t>
  </si>
  <si>
    <t>S55751005042</t>
  </si>
  <si>
    <t>Priruba zad.vlnovca horna uplna AC9005042</t>
  </si>
  <si>
    <t>S55751005045</t>
  </si>
  <si>
    <t>Priruba zadneho vlnovca horna uplna AC9005045</t>
  </si>
  <si>
    <t>S994030033</t>
  </si>
  <si>
    <t>Profil gumovy cel.skla 4030033 obj.c.994030033</t>
  </si>
  <si>
    <t>S99581142700</t>
  </si>
  <si>
    <t>Profil prechodovy INCIZO METEL SILVER (20cm)</t>
  </si>
  <si>
    <t>S214434050003</t>
  </si>
  <si>
    <t>Profil pryzovy  214434050003</t>
  </si>
  <si>
    <t>S2144310354</t>
  </si>
  <si>
    <t>Profil pryzovy 2144310354</t>
  </si>
  <si>
    <t>S214434030096</t>
  </si>
  <si>
    <t>Profil pryzovy Sk.828</t>
  </si>
  <si>
    <t>S4957</t>
  </si>
  <si>
    <t>Prostriedok odmastovaci SCOTCH S-151</t>
  </si>
  <si>
    <t>S21273907351</t>
  </si>
  <si>
    <t>Pruzina  vlnovca predna PE 280/2  21273907351</t>
  </si>
  <si>
    <t>S523191220</t>
  </si>
  <si>
    <t>Pruzina pedala 523191220</t>
  </si>
  <si>
    <t>S218997605104</t>
  </si>
  <si>
    <t>Puzdro</t>
  </si>
  <si>
    <t>S55701842007</t>
  </si>
  <si>
    <t>Puzdro 55701842007</t>
  </si>
  <si>
    <t>S55701005053000</t>
  </si>
  <si>
    <t>Puzdro poistne AC9005053</t>
  </si>
  <si>
    <t>S55790004011</t>
  </si>
  <si>
    <t>Puzdro strediace C12004011</t>
  </si>
  <si>
    <t>S9912014130</t>
  </si>
  <si>
    <t>Radiator topny Webasto Silencio 24V</t>
  </si>
  <si>
    <t>S99797201101</t>
  </si>
  <si>
    <t>Ram celneho skla obj.c.99797201101</t>
  </si>
  <si>
    <t>S9950136133</t>
  </si>
  <si>
    <t>Rameno dveri dl.210 pr.30,6mm - vyroba Allex</t>
  </si>
  <si>
    <t>S9950136133300</t>
  </si>
  <si>
    <t>Rameno dveri -horne lave obj.c.9950136133300</t>
  </si>
  <si>
    <t>S9950136133100</t>
  </si>
  <si>
    <t>Rameno horne uplne prave 9950136133100</t>
  </si>
  <si>
    <t>S21003106999</t>
  </si>
  <si>
    <t>Rameno stieraca prave , obj.c.21003106999</t>
  </si>
  <si>
    <t>S995010113371</t>
  </si>
  <si>
    <t>Rameno voditka dveri</t>
  </si>
  <si>
    <t>S182258730</t>
  </si>
  <si>
    <t>Redukcia k manometru (TIBBIS)</t>
  </si>
  <si>
    <t>S435029906624001</t>
  </si>
  <si>
    <t>Regulator tlmenia</t>
  </si>
  <si>
    <t>S43502990662401</t>
  </si>
  <si>
    <t>Regulator tlmenia 435-02-9906624001</t>
  </si>
  <si>
    <t>S9906624001</t>
  </si>
  <si>
    <t>Regulator tlmenia ERBS-24 ver.sof.2.6HW1.2</t>
  </si>
  <si>
    <t>S999563079</t>
  </si>
  <si>
    <t>Rozdelovac progresivny</t>
  </si>
  <si>
    <t>S999563205</t>
  </si>
  <si>
    <t>Rozdelovac progresivny PRA 03-751 obj.c.999563205</t>
  </si>
  <si>
    <t>S99441900103</t>
  </si>
  <si>
    <t>Ruzica ovladania sedacky sofera</t>
  </si>
  <si>
    <t>S9915001030000006</t>
  </si>
  <si>
    <t>Rychlomer CAN</t>
  </si>
  <si>
    <t>S99426</t>
  </si>
  <si>
    <t>Rychlospojka na trubku PA 12HL 6x1,5</t>
  </si>
  <si>
    <t>S99180220062</t>
  </si>
  <si>
    <t>Sada brz.doštičiek č.99180220062</t>
  </si>
  <si>
    <t>S9907934201</t>
  </si>
  <si>
    <t>Sada k regulac.vent.sedacky vodica (lanko)</t>
  </si>
  <si>
    <t>S9990004</t>
  </si>
  <si>
    <t>Sada konektora utesnov.  9990004</t>
  </si>
  <si>
    <t>S9100431160</t>
  </si>
  <si>
    <t>Sada oprav. trmena kotucovej brzdy 3skup.UNB5053</t>
  </si>
  <si>
    <t>S995010199500</t>
  </si>
  <si>
    <t>Sada oprav.pred.dveri -vyhrievanie 995010199500</t>
  </si>
  <si>
    <t>S99001300</t>
  </si>
  <si>
    <t>Sada oprav.puzdro s prachovkou kot.brzda 99001300</t>
  </si>
  <si>
    <t>S99328090062</t>
  </si>
  <si>
    <t>Sada oprav.sada vodiacich puzdier-brzd 99328090062</t>
  </si>
  <si>
    <t>S557100</t>
  </si>
  <si>
    <t>Sada opravarenska horneho ramena</t>
  </si>
  <si>
    <t>S55797004005007</t>
  </si>
  <si>
    <t>Sada opravarenska rameno dolne , obj.c.55797004005</t>
  </si>
  <si>
    <t>S55710004004005</t>
  </si>
  <si>
    <t>Sada opravarenska- rameno horne,obj.c.557100040040</t>
  </si>
  <si>
    <t>S9971376</t>
  </si>
  <si>
    <t>Sada opravna HALDEX 9971376</t>
  </si>
  <si>
    <t>S99000464</t>
  </si>
  <si>
    <t>Sada pred.brzdovych platniciek c.99000464</t>
  </si>
  <si>
    <t>S99182290</t>
  </si>
  <si>
    <t>Sada servisna /90 000 km/ KC-1822-90</t>
  </si>
  <si>
    <t>S4431001</t>
  </si>
  <si>
    <t>Sada udrzby kompr.SOR pri 30000km -nepoužívať!!!</t>
  </si>
  <si>
    <t>S99182230</t>
  </si>
  <si>
    <t>Sada udrzby kompresora SOR pri 30 000 km</t>
  </si>
  <si>
    <t>S9968400410</t>
  </si>
  <si>
    <t>Sada zad. brzdovych dosticiek 9968400410</t>
  </si>
  <si>
    <t>S99797745014</t>
  </si>
  <si>
    <t>Samolepka znak (hever)</t>
  </si>
  <si>
    <t>S99612019703</t>
  </si>
  <si>
    <t>Sedadlo sklopne 99612019703</t>
  </si>
  <si>
    <t>S99644105</t>
  </si>
  <si>
    <t>Sedak sklopneho sedadla</t>
  </si>
  <si>
    <t>S8303</t>
  </si>
  <si>
    <t>Sedak(pregl.)sedadla GMSpot.latkou AidaronUIC8303</t>
  </si>
  <si>
    <t>S182273895</t>
  </si>
  <si>
    <t>Semerink obj.c.182273895 (kompresor)</t>
  </si>
  <si>
    <t>S990501212601</t>
  </si>
  <si>
    <t>Senzor ABS 12 zad.naprava DANA 99830462</t>
  </si>
  <si>
    <t>S991040788</t>
  </si>
  <si>
    <t>Senzor indukcny IME 12 - 08NN SZCOS</t>
  </si>
  <si>
    <t>S99320138</t>
  </si>
  <si>
    <t>Senzor pre tlacitko C HT 6</t>
  </si>
  <si>
    <t>S99310181</t>
  </si>
  <si>
    <t>Senzor pre tlacitko CHT 6 99310181</t>
  </si>
  <si>
    <t>S991822120</t>
  </si>
  <si>
    <t>Servisna sada na kompresor 120000km,obj.c.99182212</t>
  </si>
  <si>
    <t>S99115133</t>
  </si>
  <si>
    <t>Servoriadenie</t>
  </si>
  <si>
    <t>S99117185</t>
  </si>
  <si>
    <t>S99273111516</t>
  </si>
  <si>
    <t>Silenblok zad.napravy</t>
  </si>
  <si>
    <t>S214423648</t>
  </si>
  <si>
    <t>Silentblok c.3648 ,obj.c.214423648</t>
  </si>
  <si>
    <t>S214423883</t>
  </si>
  <si>
    <t>Silentblok obj.c.214423883</t>
  </si>
  <si>
    <t>S55751005055</t>
  </si>
  <si>
    <t>Silentblok zadna naprava obj.c.55751005055</t>
  </si>
  <si>
    <t>S9920080714015</t>
  </si>
  <si>
    <t>Sklicko krycie nudz.vychodu 9920080714015</t>
  </si>
  <si>
    <t>S55707743303</t>
  </si>
  <si>
    <t>Sklo 3TNB18743303 obj.c.55707743303</t>
  </si>
  <si>
    <t>S55707743304</t>
  </si>
  <si>
    <t>Sklo 4 TNB18743304</t>
  </si>
  <si>
    <t>S55797743934</t>
  </si>
  <si>
    <t>Sklo 557 977 43934, 2NB 12 743 934</t>
  </si>
  <si>
    <t>S557977</t>
  </si>
  <si>
    <t>Sklo 55797743913</t>
  </si>
  <si>
    <t>S99797743934</t>
  </si>
  <si>
    <t>Sklo 997 977 439 34</t>
  </si>
  <si>
    <t>S99718600105</t>
  </si>
  <si>
    <t>Sklo bocne 99718600105</t>
  </si>
  <si>
    <t>S99797600005</t>
  </si>
  <si>
    <t>Sklo bocne 99797600005</t>
  </si>
  <si>
    <t>S99797600012</t>
  </si>
  <si>
    <t>Sklo bocne 99797600012 NB12600012 ,1132x705</t>
  </si>
  <si>
    <t>S99797600025</t>
  </si>
  <si>
    <t>Sklo celne NB12600025 obj.c.99797600025</t>
  </si>
  <si>
    <t>S995010113105</t>
  </si>
  <si>
    <t>Sklo lave kridlo - tlacitko 995010113105</t>
  </si>
  <si>
    <t>S995010113115</t>
  </si>
  <si>
    <t>Sklo prave kridlo 995010113115</t>
  </si>
  <si>
    <t>S99741020300</t>
  </si>
  <si>
    <t>Sklo ventilacky R-741/020B-300</t>
  </si>
  <si>
    <t>S99741021200</t>
  </si>
  <si>
    <t>Sklo ventilacky R741/021B - 200 posuvne</t>
  </si>
  <si>
    <t>S214432661750</t>
  </si>
  <si>
    <t>Sklo vyhrevne spätneho zrkadla Z 750</t>
  </si>
  <si>
    <t>S99741004300</t>
  </si>
  <si>
    <t>SKLO -zadna cast bez madla typ R741/004B-300 obj.c</t>
  </si>
  <si>
    <t>S319222190</t>
  </si>
  <si>
    <t>Skrutka D8-319-222-190</t>
  </si>
  <si>
    <t>S99008355007</t>
  </si>
  <si>
    <t>Smerovka bocna</t>
  </si>
  <si>
    <t>S99066118</t>
  </si>
  <si>
    <t>Snimac nudz.blokaze senzor TEC-ISP 118 R01</t>
  </si>
  <si>
    <t>S341072</t>
  </si>
  <si>
    <t>Snimac opotrebenia 341072 / tircentrum.sk/</t>
  </si>
  <si>
    <t>S21441010325790</t>
  </si>
  <si>
    <t>Snimac opotrebenia platniciek 21441010325790</t>
  </si>
  <si>
    <t>S214410325790</t>
  </si>
  <si>
    <t>Snimac otaciek prednej napravy</t>
  </si>
  <si>
    <t>S990501325478</t>
  </si>
  <si>
    <t>Snimac otacok pravy obj.c.990501325478</t>
  </si>
  <si>
    <t>S99066087</t>
  </si>
  <si>
    <t>Snimac uhla tocny XO87 , obj.c.99066087</t>
  </si>
  <si>
    <t>S998450434</t>
  </si>
  <si>
    <t>Snimac uplny AC1 044 000</t>
  </si>
  <si>
    <t>S998533051</t>
  </si>
  <si>
    <t>Snimac uplny bez kabelaze</t>
  </si>
  <si>
    <t>S99447001</t>
  </si>
  <si>
    <t>Snimac vonkajsej teploty 99447001</t>
  </si>
  <si>
    <t>S9992231</t>
  </si>
  <si>
    <t>Spatne zrkadlo lave -sada  obj.c.9992231</t>
  </si>
  <si>
    <t>S72299050170162</t>
  </si>
  <si>
    <t>Spinac dveri lavy 722-99050170162</t>
  </si>
  <si>
    <t>S99443854242802</t>
  </si>
  <si>
    <t>Spinac dveri s proikusom</t>
  </si>
  <si>
    <t>S99443852138010</t>
  </si>
  <si>
    <t>Spinac prestaveny na tlak 630+-20kPa99443852138010</t>
  </si>
  <si>
    <t>S990040013</t>
  </si>
  <si>
    <t>Spinac tlakovy XML B010 A2S11</t>
  </si>
  <si>
    <t>S99443852148860</t>
  </si>
  <si>
    <t>Spinac vzduchovy 630+20kPa 99443852138010</t>
  </si>
  <si>
    <t>S182277448</t>
  </si>
  <si>
    <t>Spojka 1822 77448 (kompresor)</t>
  </si>
  <si>
    <t>S992511</t>
  </si>
  <si>
    <t>Spojka hydr.cerpadla</t>
  </si>
  <si>
    <t>S182258852</t>
  </si>
  <si>
    <t>Spojka chladica 1822-58852</t>
  </si>
  <si>
    <t>S182272387</t>
  </si>
  <si>
    <t>Spojka kompresora 182272387</t>
  </si>
  <si>
    <t>S1822387</t>
  </si>
  <si>
    <t>Spojka kompresora TIBBIS 1822-2387</t>
  </si>
  <si>
    <t>S18277448</t>
  </si>
  <si>
    <t>Spojka TIBBIS1822-77448</t>
  </si>
  <si>
    <t>S998930036001</t>
  </si>
  <si>
    <t>Spona HEYD (klb gulovy) 9989360036001</t>
  </si>
  <si>
    <t>S990636023089</t>
  </si>
  <si>
    <t>Srob brzd.papuce 990-636-023-089</t>
  </si>
  <si>
    <t>S994472335757</t>
  </si>
  <si>
    <t>Srob kolovy obj.c.994472335757</t>
  </si>
  <si>
    <t>S99710004006</t>
  </si>
  <si>
    <t>Srob M20 diskoveho kolesa AC100040006 ,99710004006</t>
  </si>
  <si>
    <t>S99011048</t>
  </si>
  <si>
    <t>Srob M6x1-25 polyamid , obj.c.99011048</t>
  </si>
  <si>
    <t>S0211031724006016</t>
  </si>
  <si>
    <t>Srob M6x16 obj.c.0211031724006016</t>
  </si>
  <si>
    <t>S99738008012</t>
  </si>
  <si>
    <t>Srob M8x12s ploch.zaobl.hlav. na imb.kluc nerezovy</t>
  </si>
  <si>
    <t>S021143008040</t>
  </si>
  <si>
    <t>Srob M8x40 s valc.hlavou nizkou ,obj.c.02114300804</t>
  </si>
  <si>
    <t>S990736008084</t>
  </si>
  <si>
    <t>Srob vodiaci brzd.papuce990-736-008084</t>
  </si>
  <si>
    <t>S99425000006028</t>
  </si>
  <si>
    <t>Srobenie pripoj rohovy WE 6L R1/4 obj.c.9942500000</t>
  </si>
  <si>
    <t>S21104257</t>
  </si>
  <si>
    <t>Stierac  211 042 57</t>
  </si>
  <si>
    <t>S21002106998</t>
  </si>
  <si>
    <t>Stierac lavy - ramienko obj.c.21002106998</t>
  </si>
  <si>
    <t>S990501008545</t>
  </si>
  <si>
    <t>Strmen brzdy pravy zadny</t>
  </si>
  <si>
    <t>S9968398210</t>
  </si>
  <si>
    <t>Strmen lavy zadny 9968398210</t>
  </si>
  <si>
    <t>S65005994</t>
  </si>
  <si>
    <t>Suprava servisna 60 000km 99182260</t>
  </si>
  <si>
    <t>S99182260</t>
  </si>
  <si>
    <t>S99310053001</t>
  </si>
  <si>
    <t>Susic vzduchu HALDEX obj.c.99310053001</t>
  </si>
  <si>
    <t>S99011020</t>
  </si>
  <si>
    <t>Svetlo 99011020 (dverový priestor)</t>
  </si>
  <si>
    <t>S9900880050021</t>
  </si>
  <si>
    <t>Svetlo brzdove  9900880050021</t>
  </si>
  <si>
    <t>S99443312307109</t>
  </si>
  <si>
    <t>Svetlo brzdove 99443312307109</t>
  </si>
  <si>
    <t>S990885047</t>
  </si>
  <si>
    <t>Svetlo cuvacie obj.c.990885047</t>
  </si>
  <si>
    <t>S99008805047</t>
  </si>
  <si>
    <t>Svetlo cuvacie typ 27R 008</t>
  </si>
  <si>
    <t>S99008805037</t>
  </si>
  <si>
    <t>Svetlo hmlove typ 2NE 0088</t>
  </si>
  <si>
    <t>S99009362011</t>
  </si>
  <si>
    <t>Svetlo koncove  99009362011</t>
  </si>
  <si>
    <t>S99964295051</t>
  </si>
  <si>
    <t>Svetlo pozicne  999 642 950 51</t>
  </si>
  <si>
    <t>S9996</t>
  </si>
  <si>
    <t>Svetlo pozicne 99964295051</t>
  </si>
  <si>
    <t>S99009496801</t>
  </si>
  <si>
    <t>Svetlo pre denne svietenie 99009496801</t>
  </si>
  <si>
    <t>S99009001107</t>
  </si>
  <si>
    <t>Svetlo smerove 2BA 99009001107</t>
  </si>
  <si>
    <t>S99008805057</t>
  </si>
  <si>
    <t>Svetlo smerove obj.c.99008805057</t>
  </si>
  <si>
    <t>S9929020400</t>
  </si>
  <si>
    <t>Svetlo so zvukovou signalizsciou</t>
  </si>
  <si>
    <t>S99443312551109</t>
  </si>
  <si>
    <t>Svetlo spiatockove 99443312551109</t>
  </si>
  <si>
    <t>S990088050021</t>
  </si>
  <si>
    <t>Svetlo zadne skupinove brzdove</t>
  </si>
  <si>
    <t>S65004322</t>
  </si>
  <si>
    <t>Svetlomet obj.č.Plzeň 65004322</t>
  </si>
  <si>
    <t>S99008311711</t>
  </si>
  <si>
    <t>Svetlomet predny -lavy</t>
  </si>
  <si>
    <t>S99008311721</t>
  </si>
  <si>
    <t>Svetlomet predny pravy 99008311721</t>
  </si>
  <si>
    <t>S65000498</t>
  </si>
  <si>
    <t>Teleso vykurovacie 65000498 (565mm)</t>
  </si>
  <si>
    <t>S995013613002</t>
  </si>
  <si>
    <t>Tesnenie /predné dvere/</t>
  </si>
  <si>
    <t>S991468060</t>
  </si>
  <si>
    <t>Tesnenie gum.nudz.ventilu (991468060)</t>
  </si>
  <si>
    <t>S990734319643</t>
  </si>
  <si>
    <t>Tesnenie hriadele</t>
  </si>
  <si>
    <t>S990734319644</t>
  </si>
  <si>
    <t>Tesnenie hriadele (zad.naprava)</t>
  </si>
  <si>
    <t>S182258868</t>
  </si>
  <si>
    <t>Tesnenie chladica 1822-58868</t>
  </si>
  <si>
    <t>S18258838</t>
  </si>
  <si>
    <t>Tesnenie na kompres.TIBBIS 182-58838</t>
  </si>
  <si>
    <t>S18258882</t>
  </si>
  <si>
    <t>Tesnenie na komres.TIBBIS 1822-58882</t>
  </si>
  <si>
    <t>S182258838</t>
  </si>
  <si>
    <t>Tesnenie obj.c.182258838</t>
  </si>
  <si>
    <t>S182258875</t>
  </si>
  <si>
    <t>Tesnenie obj.c.182258875</t>
  </si>
  <si>
    <t>S182258882</t>
  </si>
  <si>
    <t>Tesnenie obj.c.9918225882</t>
  </si>
  <si>
    <t>S99322326234</t>
  </si>
  <si>
    <t>Tesnenie pod filter dehydrátora</t>
  </si>
  <si>
    <t>S99797405609003</t>
  </si>
  <si>
    <t>Tesnenie samolepiace HELLA    9979740560903</t>
  </si>
  <si>
    <t>S995010113113</t>
  </si>
  <si>
    <t>Tesnenie zadne (dvere) /995010113113/</t>
  </si>
  <si>
    <t>S99308561213</t>
  </si>
  <si>
    <t>Tlacitko 8Z/2R PL modrý  99308561213</t>
  </si>
  <si>
    <t>S9915269</t>
  </si>
  <si>
    <t>Tlacitko antivyhybky 9915269100100007</t>
  </si>
  <si>
    <t>S990145</t>
  </si>
  <si>
    <t>Tlacitko BIBUS na pred.dvere 99014500</t>
  </si>
  <si>
    <t>S99014500</t>
  </si>
  <si>
    <t>Tlacitko BIBUS pred.dvere</t>
  </si>
  <si>
    <t>S9915009000001139</t>
  </si>
  <si>
    <t>Tlacitko ovl.dveri 2-3-4-5tych bez cisla</t>
  </si>
  <si>
    <t>S9931200224</t>
  </si>
  <si>
    <t>Tlacitko prednych dveri  9931200224</t>
  </si>
  <si>
    <t>S99915144435842</t>
  </si>
  <si>
    <t>Tlacitko STOP obj.c.99915144435842</t>
  </si>
  <si>
    <t>S9915269100039634</t>
  </si>
  <si>
    <t>Tlacitko uvolnenia dveri</t>
  </si>
  <si>
    <t>S9915269100100008</t>
  </si>
  <si>
    <t>Tlacitko vyhybky s prudom</t>
  </si>
  <si>
    <t>S9915009000000136</t>
  </si>
  <si>
    <t>Tlačítko prvých dverí obj.č.9919915009000000136</t>
  </si>
  <si>
    <t>S99621453000</t>
  </si>
  <si>
    <t>Tlmic predny 45x127 obj.c.99621453000</t>
  </si>
  <si>
    <t>S2122</t>
  </si>
  <si>
    <t>Tlmic SOR sedacky vodica</t>
  </si>
  <si>
    <t>S2110740021271</t>
  </si>
  <si>
    <t>Tlmic zadny 40x185 obj.c.2110740021271</t>
  </si>
  <si>
    <t>S246222</t>
  </si>
  <si>
    <t>Tmel Sikaflex 222 UV</t>
  </si>
  <si>
    <t>S99120201238</t>
  </si>
  <si>
    <t>Trubica Led 12-38VDC, 20W 120cm</t>
  </si>
  <si>
    <t>S1822212460</t>
  </si>
  <si>
    <t>Trubicka 1822-ST2 12460 na kompresor</t>
  </si>
  <si>
    <t>S99425000715615</t>
  </si>
  <si>
    <t>Trubka PA 12HL 6x1,5</t>
  </si>
  <si>
    <t>S18223553001</t>
  </si>
  <si>
    <t>Tryska obj.c.1822-3553-001</t>
  </si>
  <si>
    <t>S55707743308</t>
  </si>
  <si>
    <t>Tyc 557 077 43308, TNB18743308</t>
  </si>
  <si>
    <t>S55707743305</t>
  </si>
  <si>
    <t>Tyc invalida uplna TNB18743305, obj.c.55707743305</t>
  </si>
  <si>
    <t>S65004632</t>
  </si>
  <si>
    <t>Tyc LTS ESKO norma 3960-32 ob.c.65004632</t>
  </si>
  <si>
    <t>S55707743312</t>
  </si>
  <si>
    <t>Tyc uplna TNB 18743312</t>
  </si>
  <si>
    <t>S55797005026</t>
  </si>
  <si>
    <t>Tyc vodiaca , obj.c.55797005026</t>
  </si>
  <si>
    <t>S991260570</t>
  </si>
  <si>
    <t>Umakart HPL so zniz.horlavostou</t>
  </si>
  <si>
    <t>S992436</t>
  </si>
  <si>
    <t>Valec brzdovy KNORR lavy BS2436,obj.c.992436</t>
  </si>
  <si>
    <t>S992437</t>
  </si>
  <si>
    <t>Valec brzdovy KNORR pravy BS2437,obj.c.992437</t>
  </si>
  <si>
    <t>S999476</t>
  </si>
  <si>
    <t>Valec brzdovy20/24 KNORR obj.c.999476</t>
  </si>
  <si>
    <t>S9905017100105</t>
  </si>
  <si>
    <t>Valec pneum.typ-SPCZ/1001-05</t>
  </si>
  <si>
    <t>S994460912000</t>
  </si>
  <si>
    <t>Ventil 994460912000</t>
  </si>
  <si>
    <t>S21472170600</t>
  </si>
  <si>
    <t>Ventil ASR</t>
  </si>
  <si>
    <t>S9905017216201</t>
  </si>
  <si>
    <t>Ventil nudzovy 9905017216201</t>
  </si>
  <si>
    <t>S9905017216202</t>
  </si>
  <si>
    <t>Ventil nudzovy 9905017216202</t>
  </si>
  <si>
    <t>S9906205</t>
  </si>
  <si>
    <t>Ventil poistny 9906205</t>
  </si>
  <si>
    <t>S994640070180</t>
  </si>
  <si>
    <t>Ventil regulacny Wabco 994640070180</t>
  </si>
  <si>
    <t>S994750150390</t>
  </si>
  <si>
    <t>Ventil tlakovy 994750150390</t>
  </si>
  <si>
    <t>S9930007008</t>
  </si>
  <si>
    <t>Ventilator 24V SPAL typ 020</t>
  </si>
  <si>
    <t>S992408</t>
  </si>
  <si>
    <t>Ventilator 703-01-9924 08</t>
  </si>
  <si>
    <t>S997545030020</t>
  </si>
  <si>
    <t>Ventilator axialny 24V (kondenzatora) 997545030020</t>
  </si>
  <si>
    <t>S99006452203</t>
  </si>
  <si>
    <t>Ventilator č.99006452203</t>
  </si>
  <si>
    <t>S9912014131</t>
  </si>
  <si>
    <t>Ventilator radiatora Silencio 9912014131</t>
  </si>
  <si>
    <t>S309813</t>
  </si>
  <si>
    <t>Viecko ochranne cierne M8 S=13</t>
  </si>
  <si>
    <t>S55701010078</t>
  </si>
  <si>
    <t>Viko pred.vlnovca horne uplne obj.c.55701010078</t>
  </si>
  <si>
    <t>S21273907361</t>
  </si>
  <si>
    <t>Vlnovec pruzina PE 280/2  21273907361</t>
  </si>
  <si>
    <t>S55797005023</t>
  </si>
  <si>
    <t>Vlnovec zadny 10x3  55797005023</t>
  </si>
  <si>
    <t>S5579</t>
  </si>
  <si>
    <t>Vlozka (radiator) 55797702059</t>
  </si>
  <si>
    <t>S990664039000</t>
  </si>
  <si>
    <t>Vlozka filtracna 990664039000</t>
  </si>
  <si>
    <t>S996612</t>
  </si>
  <si>
    <t>Vlozka filtracna vykurovacich telies</t>
  </si>
  <si>
    <t>S99797702313</t>
  </si>
  <si>
    <t>Vlozka kurenia 997 977 023 13</t>
  </si>
  <si>
    <t>S991625</t>
  </si>
  <si>
    <t>Vlozka kurenia AL/1625A/NB/99799702313/</t>
  </si>
  <si>
    <t>S55797702313</t>
  </si>
  <si>
    <t>Vlozka topeni NB12702313,obj,c.55797702313</t>
  </si>
  <si>
    <t>S99721005</t>
  </si>
  <si>
    <t>Voditko P.294 TYP2, obj.c.99721005</t>
  </si>
  <si>
    <t>S9950101133903</t>
  </si>
  <si>
    <t>Voditko spodne</t>
  </si>
  <si>
    <t>S182235159</t>
  </si>
  <si>
    <t>Vrtula 182235159</t>
  </si>
  <si>
    <t>S55797839108</t>
  </si>
  <si>
    <t>Vzpera NB 12 839 108 - 55797839108</t>
  </si>
  <si>
    <t>S9921948</t>
  </si>
  <si>
    <t>Vzpera plynova  9921948</t>
  </si>
  <si>
    <t>S21443102921</t>
  </si>
  <si>
    <t>Vzpera plynova 21004/200N  - 214 431 029 21</t>
  </si>
  <si>
    <t>S9921004</t>
  </si>
  <si>
    <t>Vzpera plynova 21004/200N 21443102921</t>
  </si>
  <si>
    <t>S2144310338</t>
  </si>
  <si>
    <t>Vzpera plynova 21165  /325N/</t>
  </si>
  <si>
    <t>S994908</t>
  </si>
  <si>
    <t>Vzpera plynova 4908DP obj.c.994908</t>
  </si>
  <si>
    <t>S994436211025</t>
  </si>
  <si>
    <t>Vzpera plynova C.I.E.B. obj.c.994436211025</t>
  </si>
  <si>
    <t>S9901625002100</t>
  </si>
  <si>
    <t>Vzpera plynova obj.c.9901625002100</t>
  </si>
  <si>
    <t>S9969777</t>
  </si>
  <si>
    <t>Zamok dveri kabinky vodica 9969777</t>
  </si>
  <si>
    <t>S9903400024</t>
  </si>
  <si>
    <t>Zasuvka zapalovaca 24V s vickom 9903400024</t>
  </si>
  <si>
    <t>S994475280130</t>
  </si>
  <si>
    <t>Zatka + kruzok (994475280130)</t>
  </si>
  <si>
    <t>S21443958410504</t>
  </si>
  <si>
    <t>Zátka expanznej nádrže , obj.č.21443958410504</t>
  </si>
  <si>
    <t>S995013613373</t>
  </si>
  <si>
    <t>Zatka izolacna 995 013 613 373</t>
  </si>
  <si>
    <t>S994475280042</t>
  </si>
  <si>
    <t>Zatka M24x1,5+ O-kruzok 994475280042</t>
  </si>
  <si>
    <t>S55706896010</t>
  </si>
  <si>
    <t>Zaves</t>
  </si>
  <si>
    <t>S0909231621</t>
  </si>
  <si>
    <t>Ziarovka 24V/21W BaU 15s HELLA-oranzova</t>
  </si>
  <si>
    <t>S8008358251</t>
  </si>
  <si>
    <t>Ziarovka 24V/H11 70W HELLA</t>
  </si>
  <si>
    <t>S9936000</t>
  </si>
  <si>
    <t>Ziarovka 28V 48ma Doorblub 9936000</t>
  </si>
  <si>
    <t>S99150089000069</t>
  </si>
  <si>
    <t>Ziarovka vypinaca NB18</t>
  </si>
  <si>
    <t>S99710745005</t>
  </si>
  <si>
    <t>Znak SOR celo aut. /99710745005/</t>
  </si>
  <si>
    <t>S99710745225</t>
  </si>
  <si>
    <t>Znak vozickar 99710745225</t>
  </si>
  <si>
    <t>S99710745224</t>
  </si>
  <si>
    <t>Znak znizena pohyblivost  99710745224</t>
  </si>
  <si>
    <t>S55707896019</t>
  </si>
  <si>
    <t>Zostava pasu TNB 18896019</t>
  </si>
  <si>
    <t>S214432030</t>
  </si>
  <si>
    <t>Zrkadlo spatne lave obj.c.214432030</t>
  </si>
  <si>
    <t>S214432029</t>
  </si>
  <si>
    <t>Zrkadlo spätne Z 75022412 P (pravé)</t>
  </si>
  <si>
    <t>V</t>
  </si>
  <si>
    <t>dňa ...............................2019</t>
  </si>
  <si>
    <t>.........................</t>
  </si>
  <si>
    <t>Vypracoval:</t>
  </si>
  <si>
    <t xml:space="preserve">Obchodné meno </t>
  </si>
  <si>
    <t xml:space="preserve">Meno, priezvisko </t>
  </si>
  <si>
    <t xml:space="preserve">Pečiatka, podpis </t>
  </si>
  <si>
    <t xml:space="preserve"> Náhradné diely pre trolejbusy na 36 mesiacov - cenová ponuka </t>
  </si>
  <si>
    <t xml:space="preserve">Číselný identifikačný kód  </t>
  </si>
  <si>
    <t xml:space="preserve">Názov položky </t>
  </si>
</sst>
</file>

<file path=xl/styles.xml><?xml version="1.0" encoding="utf-8"?>
<styleSheet xmlns="http://schemas.openxmlformats.org/spreadsheetml/2006/main">
  <numFmts count="1">
    <numFmt numFmtId="164" formatCode="#,##0.0000"/>
  </numFmts>
  <fonts count="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0" fillId="0" borderId="0" xfId="0" applyProtection="1"/>
    <xf numFmtId="0" fontId="7" fillId="2" borderId="2" xfId="0" applyFont="1" applyFill="1" applyBorder="1" applyAlignment="1" applyProtection="1">
      <alignment horizontal="center" vertical="center" shrinkToFi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</xf>
    <xf numFmtId="1" fontId="6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0" fillId="0" borderId="3" xfId="0" applyBorder="1" applyAlignment="1" applyProtection="1">
      <alignment horizontal="center"/>
    </xf>
    <xf numFmtId="49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" fontId="1" fillId="0" borderId="0" xfId="0" applyNumberFormat="1" applyFont="1" applyProtection="1"/>
    <xf numFmtId="164" fontId="1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1" fillId="0" borderId="0" xfId="0" applyNumberFormat="1" applyFont="1" applyProtection="1">
      <protection locked="0"/>
    </xf>
    <xf numFmtId="0" fontId="0" fillId="0" borderId="1" xfId="0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64" fontId="1" fillId="3" borderId="6" xfId="0" applyNumberFormat="1" applyFont="1" applyFill="1" applyBorder="1" applyAlignment="1" applyProtection="1">
      <alignment horizontal="center"/>
    </xf>
    <xf numFmtId="164" fontId="1" fillId="3" borderId="8" xfId="0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</cellXfs>
  <cellStyles count="3">
    <cellStyle name="Normálne 2" xfId="1"/>
    <cellStyle name="Normálne 3" xfId="2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2733675</xdr:colOff>
      <xdr:row>1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/>
          </a:extLst>
        </xdr:cNvPr>
        <xdr:cNvSpPr txBox="1"/>
      </xdr:nvSpPr>
      <xdr:spPr>
        <a:xfrm>
          <a:off x="5372100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A6CAF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6.5703125" style="12" customWidth="1"/>
    <col min="2" max="2" width="18" style="12" customWidth="1"/>
    <col min="3" max="3" width="39.42578125" style="13" customWidth="1"/>
    <col min="4" max="4" width="10.5703125" style="14" customWidth="1"/>
    <col min="5" max="5" width="10.85546875" style="14" customWidth="1"/>
    <col min="6" max="6" width="12.7109375" style="1" customWidth="1"/>
    <col min="7" max="7" width="15.28515625" style="1" customWidth="1"/>
    <col min="8" max="8" width="11.42578125" style="1" customWidth="1"/>
    <col min="9" max="16384" width="9.140625" style="1"/>
  </cols>
  <sheetData>
    <row r="1" spans="1:7">
      <c r="A1" s="19" t="s">
        <v>1486</v>
      </c>
      <c r="B1" s="19"/>
      <c r="C1" s="19"/>
      <c r="D1" s="19"/>
      <c r="E1" s="19"/>
      <c r="F1" s="19"/>
      <c r="G1" s="19"/>
    </row>
    <row r="2" spans="1:7" s="6" customFormat="1" ht="72.75" customHeight="1">
      <c r="A2" s="2" t="s">
        <v>495</v>
      </c>
      <c r="B2" s="2" t="s">
        <v>1487</v>
      </c>
      <c r="C2" s="2" t="s">
        <v>1488</v>
      </c>
      <c r="D2" s="3" t="s">
        <v>501</v>
      </c>
      <c r="E2" s="4" t="s">
        <v>500</v>
      </c>
      <c r="F2" s="5" t="s">
        <v>496</v>
      </c>
      <c r="G2" s="5" t="s">
        <v>497</v>
      </c>
    </row>
    <row r="3" spans="1:7">
      <c r="A3" s="7" t="s">
        <v>494</v>
      </c>
      <c r="B3" s="8" t="s">
        <v>502</v>
      </c>
      <c r="C3" s="8" t="s">
        <v>503</v>
      </c>
      <c r="D3" s="9">
        <v>1</v>
      </c>
      <c r="E3" s="15"/>
      <c r="F3" s="10">
        <f>D3*E3</f>
        <v>0</v>
      </c>
      <c r="G3" s="10">
        <f>F3*1.2</f>
        <v>0</v>
      </c>
    </row>
    <row r="4" spans="1:7">
      <c r="A4" s="11" t="s">
        <v>493</v>
      </c>
      <c r="B4" s="8" t="s">
        <v>504</v>
      </c>
      <c r="C4" s="8" t="s">
        <v>505</v>
      </c>
      <c r="D4" s="9">
        <v>3</v>
      </c>
      <c r="E4" s="15"/>
      <c r="F4" s="10">
        <f t="shared" ref="F4:F67" si="0">D4*E4</f>
        <v>0</v>
      </c>
      <c r="G4" s="10">
        <f t="shared" ref="G4:G67" si="1">F4*1.2</f>
        <v>0</v>
      </c>
    </row>
    <row r="5" spans="1:7">
      <c r="A5" s="11" t="s">
        <v>492</v>
      </c>
      <c r="B5" s="8" t="s">
        <v>506</v>
      </c>
      <c r="C5" s="8" t="s">
        <v>507</v>
      </c>
      <c r="D5" s="9">
        <v>1</v>
      </c>
      <c r="E5" s="15"/>
      <c r="F5" s="10">
        <f t="shared" si="0"/>
        <v>0</v>
      </c>
      <c r="G5" s="10">
        <f t="shared" si="1"/>
        <v>0</v>
      </c>
    </row>
    <row r="6" spans="1:7">
      <c r="A6" s="11" t="s">
        <v>491</v>
      </c>
      <c r="B6" s="8" t="s">
        <v>508</v>
      </c>
      <c r="C6" s="8" t="s">
        <v>509</v>
      </c>
      <c r="D6" s="9">
        <v>1</v>
      </c>
      <c r="E6" s="15"/>
      <c r="F6" s="10">
        <f t="shared" si="0"/>
        <v>0</v>
      </c>
      <c r="G6" s="10">
        <f t="shared" si="1"/>
        <v>0</v>
      </c>
    </row>
    <row r="7" spans="1:7">
      <c r="A7" s="11" t="s">
        <v>490</v>
      </c>
      <c r="B7" s="8" t="s">
        <v>510</v>
      </c>
      <c r="C7" s="8" t="s">
        <v>511</v>
      </c>
      <c r="D7" s="9">
        <v>8</v>
      </c>
      <c r="E7" s="15"/>
      <c r="F7" s="10">
        <f t="shared" si="0"/>
        <v>0</v>
      </c>
      <c r="G7" s="10">
        <f t="shared" si="1"/>
        <v>0</v>
      </c>
    </row>
    <row r="8" spans="1:7">
      <c r="A8" s="11" t="s">
        <v>489</v>
      </c>
      <c r="B8" s="8" t="s">
        <v>512</v>
      </c>
      <c r="C8" s="8" t="s">
        <v>513</v>
      </c>
      <c r="D8" s="9">
        <v>1</v>
      </c>
      <c r="E8" s="15"/>
      <c r="F8" s="10">
        <f t="shared" si="0"/>
        <v>0</v>
      </c>
      <c r="G8" s="10">
        <f t="shared" si="1"/>
        <v>0</v>
      </c>
    </row>
    <row r="9" spans="1:7">
      <c r="A9" s="11" t="s">
        <v>488</v>
      </c>
      <c r="B9" s="8" t="s">
        <v>514</v>
      </c>
      <c r="C9" s="8" t="s">
        <v>515</v>
      </c>
      <c r="D9" s="9">
        <v>2</v>
      </c>
      <c r="E9" s="15"/>
      <c r="F9" s="10">
        <f t="shared" si="0"/>
        <v>0</v>
      </c>
      <c r="G9" s="10">
        <f t="shared" si="1"/>
        <v>0</v>
      </c>
    </row>
    <row r="10" spans="1:7">
      <c r="A10" s="11" t="s">
        <v>487</v>
      </c>
      <c r="B10" s="8" t="s">
        <v>516</v>
      </c>
      <c r="C10" s="8" t="s">
        <v>517</v>
      </c>
      <c r="D10" s="9">
        <v>2</v>
      </c>
      <c r="E10" s="15"/>
      <c r="F10" s="10">
        <f t="shared" si="0"/>
        <v>0</v>
      </c>
      <c r="G10" s="10">
        <f t="shared" si="1"/>
        <v>0</v>
      </c>
    </row>
    <row r="11" spans="1:7">
      <c r="A11" s="11" t="s">
        <v>486</v>
      </c>
      <c r="B11" s="8" t="s">
        <v>518</v>
      </c>
      <c r="C11" s="8" t="s">
        <v>519</v>
      </c>
      <c r="D11" s="9">
        <v>2</v>
      </c>
      <c r="E11" s="15"/>
      <c r="F11" s="10">
        <f t="shared" si="0"/>
        <v>0</v>
      </c>
      <c r="G11" s="10">
        <f t="shared" si="1"/>
        <v>0</v>
      </c>
    </row>
    <row r="12" spans="1:7">
      <c r="A12" s="11" t="s">
        <v>485</v>
      </c>
      <c r="B12" s="8" t="s">
        <v>520</v>
      </c>
      <c r="C12" s="8" t="s">
        <v>521</v>
      </c>
      <c r="D12" s="9">
        <v>1</v>
      </c>
      <c r="E12" s="15"/>
      <c r="F12" s="10">
        <f t="shared" si="0"/>
        <v>0</v>
      </c>
      <c r="G12" s="10">
        <f t="shared" si="1"/>
        <v>0</v>
      </c>
    </row>
    <row r="13" spans="1:7">
      <c r="A13" s="11" t="s">
        <v>484</v>
      </c>
      <c r="B13" s="8" t="s">
        <v>522</v>
      </c>
      <c r="C13" s="8" t="s">
        <v>523</v>
      </c>
      <c r="D13" s="9">
        <v>1</v>
      </c>
      <c r="E13" s="15"/>
      <c r="F13" s="10">
        <f t="shared" si="0"/>
        <v>0</v>
      </c>
      <c r="G13" s="10">
        <f t="shared" si="1"/>
        <v>0</v>
      </c>
    </row>
    <row r="14" spans="1:7">
      <c r="A14" s="11" t="s">
        <v>483</v>
      </c>
      <c r="B14" s="8" t="s">
        <v>524</v>
      </c>
      <c r="C14" s="8" t="s">
        <v>525</v>
      </c>
      <c r="D14" s="9">
        <v>1</v>
      </c>
      <c r="E14" s="15"/>
      <c r="F14" s="10">
        <f t="shared" si="0"/>
        <v>0</v>
      </c>
      <c r="G14" s="10">
        <f t="shared" si="1"/>
        <v>0</v>
      </c>
    </row>
    <row r="15" spans="1:7">
      <c r="A15" s="11" t="s">
        <v>482</v>
      </c>
      <c r="B15" s="8" t="s">
        <v>526</v>
      </c>
      <c r="C15" s="8" t="s">
        <v>527</v>
      </c>
      <c r="D15" s="9">
        <v>2</v>
      </c>
      <c r="E15" s="15"/>
      <c r="F15" s="10">
        <f t="shared" si="0"/>
        <v>0</v>
      </c>
      <c r="G15" s="10">
        <f t="shared" si="1"/>
        <v>0</v>
      </c>
    </row>
    <row r="16" spans="1:7">
      <c r="A16" s="11" t="s">
        <v>481</v>
      </c>
      <c r="B16" s="8" t="s">
        <v>528</v>
      </c>
      <c r="C16" s="8" t="s">
        <v>529</v>
      </c>
      <c r="D16" s="9">
        <v>1</v>
      </c>
      <c r="E16" s="15"/>
      <c r="F16" s="10">
        <f t="shared" si="0"/>
        <v>0</v>
      </c>
      <c r="G16" s="10">
        <f t="shared" si="1"/>
        <v>0</v>
      </c>
    </row>
    <row r="17" spans="1:10">
      <c r="A17" s="11" t="s">
        <v>480</v>
      </c>
      <c r="B17" s="8" t="s">
        <v>530</v>
      </c>
      <c r="C17" s="8" t="s">
        <v>531</v>
      </c>
      <c r="D17" s="9">
        <v>2</v>
      </c>
      <c r="E17" s="15"/>
      <c r="F17" s="10">
        <f t="shared" si="0"/>
        <v>0</v>
      </c>
      <c r="G17" s="10">
        <f t="shared" si="1"/>
        <v>0</v>
      </c>
    </row>
    <row r="18" spans="1:10">
      <c r="A18" s="11" t="s">
        <v>479</v>
      </c>
      <c r="B18" s="8" t="s">
        <v>532</v>
      </c>
      <c r="C18" s="8" t="s">
        <v>533</v>
      </c>
      <c r="D18" s="9">
        <v>1</v>
      </c>
      <c r="E18" s="15"/>
      <c r="F18" s="10">
        <f t="shared" si="0"/>
        <v>0</v>
      </c>
      <c r="G18" s="10">
        <f t="shared" si="1"/>
        <v>0</v>
      </c>
    </row>
    <row r="19" spans="1:10">
      <c r="A19" s="11" t="s">
        <v>478</v>
      </c>
      <c r="B19" s="8" t="s">
        <v>534</v>
      </c>
      <c r="C19" s="8" t="s">
        <v>535</v>
      </c>
      <c r="D19" s="9">
        <v>1</v>
      </c>
      <c r="E19" s="15"/>
      <c r="F19" s="10">
        <f t="shared" si="0"/>
        <v>0</v>
      </c>
      <c r="G19" s="10">
        <f t="shared" si="1"/>
        <v>0</v>
      </c>
      <c r="J19" s="1" t="s">
        <v>499</v>
      </c>
    </row>
    <row r="20" spans="1:10">
      <c r="A20" s="11" t="s">
        <v>477</v>
      </c>
      <c r="B20" s="8" t="s">
        <v>536</v>
      </c>
      <c r="C20" s="8" t="s">
        <v>537</v>
      </c>
      <c r="D20" s="9">
        <v>1</v>
      </c>
      <c r="E20" s="15"/>
      <c r="F20" s="10">
        <f t="shared" si="0"/>
        <v>0</v>
      </c>
      <c r="G20" s="10">
        <f t="shared" si="1"/>
        <v>0</v>
      </c>
    </row>
    <row r="21" spans="1:10">
      <c r="A21" s="11" t="s">
        <v>476</v>
      </c>
      <c r="B21" s="8" t="s">
        <v>538</v>
      </c>
      <c r="C21" s="8" t="s">
        <v>539</v>
      </c>
      <c r="D21" s="9">
        <v>23</v>
      </c>
      <c r="E21" s="15"/>
      <c r="F21" s="10">
        <f t="shared" si="0"/>
        <v>0</v>
      </c>
      <c r="G21" s="10">
        <f t="shared" si="1"/>
        <v>0</v>
      </c>
    </row>
    <row r="22" spans="1:10">
      <c r="A22" s="11" t="s">
        <v>475</v>
      </c>
      <c r="B22" s="8" t="s">
        <v>540</v>
      </c>
      <c r="C22" s="8" t="s">
        <v>541</v>
      </c>
      <c r="D22" s="9">
        <v>10</v>
      </c>
      <c r="E22" s="15"/>
      <c r="F22" s="10">
        <f t="shared" si="0"/>
        <v>0</v>
      </c>
      <c r="G22" s="10">
        <f t="shared" si="1"/>
        <v>0</v>
      </c>
    </row>
    <row r="23" spans="1:10">
      <c r="A23" s="11" t="s">
        <v>474</v>
      </c>
      <c r="B23" s="8" t="s">
        <v>542</v>
      </c>
      <c r="C23" s="8" t="s">
        <v>543</v>
      </c>
      <c r="D23" s="9">
        <v>4</v>
      </c>
      <c r="E23" s="15"/>
      <c r="F23" s="10">
        <f t="shared" si="0"/>
        <v>0</v>
      </c>
      <c r="G23" s="10">
        <f t="shared" si="1"/>
        <v>0</v>
      </c>
    </row>
    <row r="24" spans="1:10">
      <c r="A24" s="11" t="s">
        <v>473</v>
      </c>
      <c r="B24" s="8" t="s">
        <v>544</v>
      </c>
      <c r="C24" s="8" t="s">
        <v>545</v>
      </c>
      <c r="D24" s="9">
        <v>5</v>
      </c>
      <c r="E24" s="15"/>
      <c r="F24" s="10">
        <f t="shared" si="0"/>
        <v>0</v>
      </c>
      <c r="G24" s="10">
        <f t="shared" si="1"/>
        <v>0</v>
      </c>
    </row>
    <row r="25" spans="1:10">
      <c r="A25" s="11" t="s">
        <v>472</v>
      </c>
      <c r="B25" s="8" t="s">
        <v>546</v>
      </c>
      <c r="C25" s="8" t="s">
        <v>547</v>
      </c>
      <c r="D25" s="9">
        <v>5</v>
      </c>
      <c r="E25" s="15"/>
      <c r="F25" s="10">
        <f t="shared" si="0"/>
        <v>0</v>
      </c>
      <c r="G25" s="10">
        <f t="shared" si="1"/>
        <v>0</v>
      </c>
    </row>
    <row r="26" spans="1:10">
      <c r="A26" s="11" t="s">
        <v>471</v>
      </c>
      <c r="B26" s="8" t="s">
        <v>548</v>
      </c>
      <c r="C26" s="8" t="s">
        <v>549</v>
      </c>
      <c r="D26" s="9">
        <v>1</v>
      </c>
      <c r="E26" s="15"/>
      <c r="F26" s="10">
        <f t="shared" si="0"/>
        <v>0</v>
      </c>
      <c r="G26" s="10">
        <f t="shared" si="1"/>
        <v>0</v>
      </c>
    </row>
    <row r="27" spans="1:10">
      <c r="A27" s="11" t="s">
        <v>470</v>
      </c>
      <c r="B27" s="8" t="s">
        <v>550</v>
      </c>
      <c r="C27" s="8" t="s">
        <v>551</v>
      </c>
      <c r="D27" s="9">
        <v>1</v>
      </c>
      <c r="E27" s="15"/>
      <c r="F27" s="10">
        <f t="shared" si="0"/>
        <v>0</v>
      </c>
      <c r="G27" s="10">
        <f t="shared" si="1"/>
        <v>0</v>
      </c>
    </row>
    <row r="28" spans="1:10">
      <c r="A28" s="11" t="s">
        <v>469</v>
      </c>
      <c r="B28" s="8" t="s">
        <v>552</v>
      </c>
      <c r="C28" s="8" t="s">
        <v>553</v>
      </c>
      <c r="D28" s="9">
        <v>2</v>
      </c>
      <c r="E28" s="15"/>
      <c r="F28" s="10">
        <f t="shared" si="0"/>
        <v>0</v>
      </c>
      <c r="G28" s="10">
        <f t="shared" si="1"/>
        <v>0</v>
      </c>
    </row>
    <row r="29" spans="1:10">
      <c r="A29" s="11" t="s">
        <v>468</v>
      </c>
      <c r="B29" s="8" t="s">
        <v>554</v>
      </c>
      <c r="C29" s="8" t="s">
        <v>555</v>
      </c>
      <c r="D29" s="9">
        <v>2</v>
      </c>
      <c r="E29" s="15"/>
      <c r="F29" s="10">
        <f t="shared" si="0"/>
        <v>0</v>
      </c>
      <c r="G29" s="10">
        <f t="shared" si="1"/>
        <v>0</v>
      </c>
    </row>
    <row r="30" spans="1:10">
      <c r="A30" s="11" t="s">
        <v>467</v>
      </c>
      <c r="B30" s="8" t="s">
        <v>556</v>
      </c>
      <c r="C30" s="8" t="s">
        <v>557</v>
      </c>
      <c r="D30" s="9">
        <v>1</v>
      </c>
      <c r="E30" s="15"/>
      <c r="F30" s="10">
        <f t="shared" si="0"/>
        <v>0</v>
      </c>
      <c r="G30" s="10">
        <f t="shared" si="1"/>
        <v>0</v>
      </c>
    </row>
    <row r="31" spans="1:10">
      <c r="A31" s="11" t="s">
        <v>466</v>
      </c>
      <c r="B31" s="8" t="s">
        <v>558</v>
      </c>
      <c r="C31" s="8" t="s">
        <v>559</v>
      </c>
      <c r="D31" s="9">
        <v>1</v>
      </c>
      <c r="E31" s="15"/>
      <c r="F31" s="10">
        <f t="shared" si="0"/>
        <v>0</v>
      </c>
      <c r="G31" s="10">
        <f t="shared" si="1"/>
        <v>0</v>
      </c>
    </row>
    <row r="32" spans="1:10">
      <c r="A32" s="11" t="s">
        <v>465</v>
      </c>
      <c r="B32" s="8" t="s">
        <v>560</v>
      </c>
      <c r="C32" s="8" t="s">
        <v>561</v>
      </c>
      <c r="D32" s="9">
        <v>1</v>
      </c>
      <c r="E32" s="15"/>
      <c r="F32" s="10">
        <f t="shared" si="0"/>
        <v>0</v>
      </c>
      <c r="G32" s="10">
        <f t="shared" si="1"/>
        <v>0</v>
      </c>
    </row>
    <row r="33" spans="1:7">
      <c r="A33" s="11" t="s">
        <v>464</v>
      </c>
      <c r="B33" s="8" t="s">
        <v>562</v>
      </c>
      <c r="C33" s="8" t="s">
        <v>563</v>
      </c>
      <c r="D33" s="9">
        <v>1</v>
      </c>
      <c r="E33" s="15"/>
      <c r="F33" s="10">
        <f t="shared" si="0"/>
        <v>0</v>
      </c>
      <c r="G33" s="10">
        <f t="shared" si="1"/>
        <v>0</v>
      </c>
    </row>
    <row r="34" spans="1:7">
      <c r="A34" s="11" t="s">
        <v>463</v>
      </c>
      <c r="B34" s="8" t="s">
        <v>564</v>
      </c>
      <c r="C34" s="8" t="s">
        <v>565</v>
      </c>
      <c r="D34" s="9">
        <v>2</v>
      </c>
      <c r="E34" s="15"/>
      <c r="F34" s="10">
        <f t="shared" si="0"/>
        <v>0</v>
      </c>
      <c r="G34" s="10">
        <f t="shared" si="1"/>
        <v>0</v>
      </c>
    </row>
    <row r="35" spans="1:7">
      <c r="A35" s="11" t="s">
        <v>462</v>
      </c>
      <c r="B35" s="8" t="s">
        <v>566</v>
      </c>
      <c r="C35" s="8" t="s">
        <v>567</v>
      </c>
      <c r="D35" s="9">
        <v>1</v>
      </c>
      <c r="E35" s="15"/>
      <c r="F35" s="10">
        <f t="shared" si="0"/>
        <v>0</v>
      </c>
      <c r="G35" s="10">
        <f t="shared" si="1"/>
        <v>0</v>
      </c>
    </row>
    <row r="36" spans="1:7">
      <c r="A36" s="11" t="s">
        <v>461</v>
      </c>
      <c r="B36" s="8" t="s">
        <v>568</v>
      </c>
      <c r="C36" s="8" t="s">
        <v>569</v>
      </c>
      <c r="D36" s="9">
        <v>1</v>
      </c>
      <c r="E36" s="15"/>
      <c r="F36" s="10">
        <f t="shared" si="0"/>
        <v>0</v>
      </c>
      <c r="G36" s="10">
        <f t="shared" si="1"/>
        <v>0</v>
      </c>
    </row>
    <row r="37" spans="1:7">
      <c r="A37" s="11" t="s">
        <v>460</v>
      </c>
      <c r="B37" s="8" t="s">
        <v>570</v>
      </c>
      <c r="C37" s="8" t="s">
        <v>571</v>
      </c>
      <c r="D37" s="9">
        <v>1</v>
      </c>
      <c r="E37" s="15"/>
      <c r="F37" s="10">
        <f t="shared" si="0"/>
        <v>0</v>
      </c>
      <c r="G37" s="10">
        <f t="shared" si="1"/>
        <v>0</v>
      </c>
    </row>
    <row r="38" spans="1:7">
      <c r="A38" s="11" t="s">
        <v>459</v>
      </c>
      <c r="B38" s="8" t="s">
        <v>572</v>
      </c>
      <c r="C38" s="8" t="s">
        <v>573</v>
      </c>
      <c r="D38" s="9">
        <v>1</v>
      </c>
      <c r="E38" s="15"/>
      <c r="F38" s="10">
        <f t="shared" si="0"/>
        <v>0</v>
      </c>
      <c r="G38" s="10">
        <f t="shared" si="1"/>
        <v>0</v>
      </c>
    </row>
    <row r="39" spans="1:7">
      <c r="A39" s="11" t="s">
        <v>458</v>
      </c>
      <c r="B39" s="8" t="s">
        <v>574</v>
      </c>
      <c r="C39" s="8" t="s">
        <v>575</v>
      </c>
      <c r="D39" s="9">
        <v>2</v>
      </c>
      <c r="E39" s="15"/>
      <c r="F39" s="10">
        <f t="shared" si="0"/>
        <v>0</v>
      </c>
      <c r="G39" s="10">
        <f t="shared" si="1"/>
        <v>0</v>
      </c>
    </row>
    <row r="40" spans="1:7">
      <c r="A40" s="11" t="s">
        <v>457</v>
      </c>
      <c r="B40" s="8" t="s">
        <v>576</v>
      </c>
      <c r="C40" s="8" t="s">
        <v>577</v>
      </c>
      <c r="D40" s="9">
        <v>1</v>
      </c>
      <c r="E40" s="15"/>
      <c r="F40" s="10">
        <f t="shared" si="0"/>
        <v>0</v>
      </c>
      <c r="G40" s="10">
        <f t="shared" si="1"/>
        <v>0</v>
      </c>
    </row>
    <row r="41" spans="1:7">
      <c r="A41" s="11" t="s">
        <v>456</v>
      </c>
      <c r="B41" s="8" t="s">
        <v>578</v>
      </c>
      <c r="C41" s="8" t="s">
        <v>579</v>
      </c>
      <c r="D41" s="9">
        <v>2</v>
      </c>
      <c r="E41" s="15"/>
      <c r="F41" s="10">
        <f t="shared" si="0"/>
        <v>0</v>
      </c>
      <c r="G41" s="10">
        <f t="shared" si="1"/>
        <v>0</v>
      </c>
    </row>
    <row r="42" spans="1:7">
      <c r="A42" s="11" t="s">
        <v>455</v>
      </c>
      <c r="B42" s="8" t="s">
        <v>580</v>
      </c>
      <c r="C42" s="8" t="s">
        <v>581</v>
      </c>
      <c r="D42" s="9">
        <v>2</v>
      </c>
      <c r="E42" s="15"/>
      <c r="F42" s="10">
        <f t="shared" si="0"/>
        <v>0</v>
      </c>
      <c r="G42" s="10">
        <f t="shared" si="1"/>
        <v>0</v>
      </c>
    </row>
    <row r="43" spans="1:7">
      <c r="A43" s="11" t="s">
        <v>454</v>
      </c>
      <c r="B43" s="8" t="s">
        <v>582</v>
      </c>
      <c r="C43" s="8" t="s">
        <v>583</v>
      </c>
      <c r="D43" s="9">
        <v>1</v>
      </c>
      <c r="E43" s="15"/>
      <c r="F43" s="10">
        <f t="shared" si="0"/>
        <v>0</v>
      </c>
      <c r="G43" s="10">
        <f t="shared" si="1"/>
        <v>0</v>
      </c>
    </row>
    <row r="44" spans="1:7">
      <c r="A44" s="11" t="s">
        <v>453</v>
      </c>
      <c r="B44" s="8" t="s">
        <v>584</v>
      </c>
      <c r="C44" s="8" t="s">
        <v>585</v>
      </c>
      <c r="D44" s="9">
        <v>1</v>
      </c>
      <c r="E44" s="15"/>
      <c r="F44" s="10">
        <f t="shared" si="0"/>
        <v>0</v>
      </c>
      <c r="G44" s="10">
        <f t="shared" si="1"/>
        <v>0</v>
      </c>
    </row>
    <row r="45" spans="1:7">
      <c r="A45" s="11" t="s">
        <v>452</v>
      </c>
      <c r="B45" s="8" t="s">
        <v>586</v>
      </c>
      <c r="C45" s="8" t="s">
        <v>587</v>
      </c>
      <c r="D45" s="9">
        <v>1</v>
      </c>
      <c r="E45" s="15"/>
      <c r="F45" s="10">
        <f t="shared" si="0"/>
        <v>0</v>
      </c>
      <c r="G45" s="10">
        <f t="shared" si="1"/>
        <v>0</v>
      </c>
    </row>
    <row r="46" spans="1:7">
      <c r="A46" s="11" t="s">
        <v>451</v>
      </c>
      <c r="B46" s="8" t="s">
        <v>588</v>
      </c>
      <c r="C46" s="8" t="s">
        <v>589</v>
      </c>
      <c r="D46" s="9">
        <v>1</v>
      </c>
      <c r="E46" s="15"/>
      <c r="F46" s="10">
        <f t="shared" si="0"/>
        <v>0</v>
      </c>
      <c r="G46" s="10">
        <f t="shared" si="1"/>
        <v>0</v>
      </c>
    </row>
    <row r="47" spans="1:7">
      <c r="A47" s="11" t="s">
        <v>450</v>
      </c>
      <c r="B47" s="8" t="s">
        <v>590</v>
      </c>
      <c r="C47" s="8" t="s">
        <v>591</v>
      </c>
      <c r="D47" s="9">
        <v>1</v>
      </c>
      <c r="E47" s="15"/>
      <c r="F47" s="10">
        <f t="shared" si="0"/>
        <v>0</v>
      </c>
      <c r="G47" s="10">
        <f t="shared" si="1"/>
        <v>0</v>
      </c>
    </row>
    <row r="48" spans="1:7">
      <c r="A48" s="11" t="s">
        <v>449</v>
      </c>
      <c r="B48" s="8" t="s">
        <v>592</v>
      </c>
      <c r="C48" s="8" t="s">
        <v>593</v>
      </c>
      <c r="D48" s="9">
        <v>1</v>
      </c>
      <c r="E48" s="15"/>
      <c r="F48" s="10">
        <f t="shared" si="0"/>
        <v>0</v>
      </c>
      <c r="G48" s="10">
        <f t="shared" si="1"/>
        <v>0</v>
      </c>
    </row>
    <row r="49" spans="1:7">
      <c r="A49" s="11" t="s">
        <v>448</v>
      </c>
      <c r="B49" s="8" t="s">
        <v>594</v>
      </c>
      <c r="C49" s="8" t="s">
        <v>595</v>
      </c>
      <c r="D49" s="9">
        <v>1</v>
      </c>
      <c r="E49" s="15"/>
      <c r="F49" s="10">
        <f t="shared" si="0"/>
        <v>0</v>
      </c>
      <c r="G49" s="10">
        <f t="shared" si="1"/>
        <v>0</v>
      </c>
    </row>
    <row r="50" spans="1:7">
      <c r="A50" s="11" t="s">
        <v>447</v>
      </c>
      <c r="B50" s="8" t="s">
        <v>596</v>
      </c>
      <c r="C50" s="8" t="s">
        <v>597</v>
      </c>
      <c r="D50" s="9">
        <v>1</v>
      </c>
      <c r="E50" s="15"/>
      <c r="F50" s="10">
        <f t="shared" si="0"/>
        <v>0</v>
      </c>
      <c r="G50" s="10">
        <f t="shared" si="1"/>
        <v>0</v>
      </c>
    </row>
    <row r="51" spans="1:7">
      <c r="A51" s="11" t="s">
        <v>446</v>
      </c>
      <c r="B51" s="8" t="s">
        <v>598</v>
      </c>
      <c r="C51" s="8" t="s">
        <v>599</v>
      </c>
      <c r="D51" s="9">
        <v>3</v>
      </c>
      <c r="E51" s="15"/>
      <c r="F51" s="10">
        <f t="shared" si="0"/>
        <v>0</v>
      </c>
      <c r="G51" s="10">
        <f t="shared" si="1"/>
        <v>0</v>
      </c>
    </row>
    <row r="52" spans="1:7">
      <c r="A52" s="11" t="s">
        <v>445</v>
      </c>
      <c r="B52" s="8" t="s">
        <v>600</v>
      </c>
      <c r="C52" s="8" t="s">
        <v>601</v>
      </c>
      <c r="D52" s="9">
        <v>1</v>
      </c>
      <c r="E52" s="15"/>
      <c r="F52" s="10">
        <f t="shared" si="0"/>
        <v>0</v>
      </c>
      <c r="G52" s="10">
        <f t="shared" si="1"/>
        <v>0</v>
      </c>
    </row>
    <row r="53" spans="1:7">
      <c r="A53" s="11" t="s">
        <v>444</v>
      </c>
      <c r="B53" s="8" t="s">
        <v>602</v>
      </c>
      <c r="C53" s="8" t="s">
        <v>603</v>
      </c>
      <c r="D53" s="9">
        <v>8</v>
      </c>
      <c r="E53" s="15"/>
      <c r="F53" s="10">
        <f t="shared" si="0"/>
        <v>0</v>
      </c>
      <c r="G53" s="10">
        <f t="shared" si="1"/>
        <v>0</v>
      </c>
    </row>
    <row r="54" spans="1:7">
      <c r="A54" s="11" t="s">
        <v>443</v>
      </c>
      <c r="B54" s="8" t="s">
        <v>604</v>
      </c>
      <c r="C54" s="8" t="s">
        <v>605</v>
      </c>
      <c r="D54" s="9">
        <v>1</v>
      </c>
      <c r="E54" s="15"/>
      <c r="F54" s="10">
        <f t="shared" si="0"/>
        <v>0</v>
      </c>
      <c r="G54" s="10">
        <f t="shared" si="1"/>
        <v>0</v>
      </c>
    </row>
    <row r="55" spans="1:7">
      <c r="A55" s="11" t="s">
        <v>442</v>
      </c>
      <c r="B55" s="8" t="s">
        <v>606</v>
      </c>
      <c r="C55" s="8" t="s">
        <v>607</v>
      </c>
      <c r="D55" s="9">
        <v>85</v>
      </c>
      <c r="E55" s="15"/>
      <c r="F55" s="10">
        <f t="shared" si="0"/>
        <v>0</v>
      </c>
      <c r="G55" s="10">
        <f t="shared" si="1"/>
        <v>0</v>
      </c>
    </row>
    <row r="56" spans="1:7">
      <c r="A56" s="11" t="s">
        <v>441</v>
      </c>
      <c r="B56" s="8" t="s">
        <v>608</v>
      </c>
      <c r="C56" s="8" t="s">
        <v>609</v>
      </c>
      <c r="D56" s="9">
        <v>36</v>
      </c>
      <c r="E56" s="15"/>
      <c r="F56" s="10">
        <f t="shared" si="0"/>
        <v>0</v>
      </c>
      <c r="G56" s="10">
        <f t="shared" si="1"/>
        <v>0</v>
      </c>
    </row>
    <row r="57" spans="1:7">
      <c r="A57" s="11" t="s">
        <v>440</v>
      </c>
      <c r="B57" s="8" t="s">
        <v>610</v>
      </c>
      <c r="C57" s="8" t="s">
        <v>611</v>
      </c>
      <c r="D57" s="9">
        <v>1</v>
      </c>
      <c r="E57" s="15"/>
      <c r="F57" s="10">
        <f t="shared" si="0"/>
        <v>0</v>
      </c>
      <c r="G57" s="10">
        <f t="shared" si="1"/>
        <v>0</v>
      </c>
    </row>
    <row r="58" spans="1:7">
      <c r="A58" s="11" t="s">
        <v>439</v>
      </c>
      <c r="B58" s="8" t="s">
        <v>612</v>
      </c>
      <c r="C58" s="8" t="s">
        <v>613</v>
      </c>
      <c r="D58" s="9">
        <v>3</v>
      </c>
      <c r="E58" s="15"/>
      <c r="F58" s="10">
        <f t="shared" si="0"/>
        <v>0</v>
      </c>
      <c r="G58" s="10">
        <f t="shared" si="1"/>
        <v>0</v>
      </c>
    </row>
    <row r="59" spans="1:7">
      <c r="A59" s="11" t="s">
        <v>438</v>
      </c>
      <c r="B59" s="8" t="s">
        <v>614</v>
      </c>
      <c r="C59" s="8" t="s">
        <v>615</v>
      </c>
      <c r="D59" s="9">
        <v>5</v>
      </c>
      <c r="E59" s="15"/>
      <c r="F59" s="10">
        <f t="shared" si="0"/>
        <v>0</v>
      </c>
      <c r="G59" s="10">
        <f t="shared" si="1"/>
        <v>0</v>
      </c>
    </row>
    <row r="60" spans="1:7">
      <c r="A60" s="11" t="s">
        <v>437</v>
      </c>
      <c r="B60" s="8" t="s">
        <v>616</v>
      </c>
      <c r="C60" s="8" t="s">
        <v>617</v>
      </c>
      <c r="D60" s="9">
        <v>5</v>
      </c>
      <c r="E60" s="15"/>
      <c r="F60" s="10">
        <f t="shared" si="0"/>
        <v>0</v>
      </c>
      <c r="G60" s="10">
        <f t="shared" si="1"/>
        <v>0</v>
      </c>
    </row>
    <row r="61" spans="1:7">
      <c r="A61" s="11" t="s">
        <v>436</v>
      </c>
      <c r="B61" s="8" t="s">
        <v>618</v>
      </c>
      <c r="C61" s="8" t="s">
        <v>619</v>
      </c>
      <c r="D61" s="9">
        <v>14</v>
      </c>
      <c r="E61" s="15"/>
      <c r="F61" s="10">
        <f t="shared" si="0"/>
        <v>0</v>
      </c>
      <c r="G61" s="10">
        <f t="shared" si="1"/>
        <v>0</v>
      </c>
    </row>
    <row r="62" spans="1:7">
      <c r="A62" s="11" t="s">
        <v>435</v>
      </c>
      <c r="B62" s="8" t="s">
        <v>620</v>
      </c>
      <c r="C62" s="8" t="s">
        <v>621</v>
      </c>
      <c r="D62" s="9">
        <v>1</v>
      </c>
      <c r="E62" s="15"/>
      <c r="F62" s="10">
        <f t="shared" si="0"/>
        <v>0</v>
      </c>
      <c r="G62" s="10">
        <f t="shared" si="1"/>
        <v>0</v>
      </c>
    </row>
    <row r="63" spans="1:7">
      <c r="A63" s="11" t="s">
        <v>434</v>
      </c>
      <c r="B63" s="8" t="s">
        <v>622</v>
      </c>
      <c r="C63" s="8" t="s">
        <v>623</v>
      </c>
      <c r="D63" s="9">
        <v>1</v>
      </c>
      <c r="E63" s="15"/>
      <c r="F63" s="10">
        <f t="shared" si="0"/>
        <v>0</v>
      </c>
      <c r="G63" s="10">
        <f t="shared" si="1"/>
        <v>0</v>
      </c>
    </row>
    <row r="64" spans="1:7">
      <c r="A64" s="11" t="s">
        <v>433</v>
      </c>
      <c r="B64" s="8" t="s">
        <v>624</v>
      </c>
      <c r="C64" s="8" t="s">
        <v>625</v>
      </c>
      <c r="D64" s="9">
        <v>1</v>
      </c>
      <c r="E64" s="15"/>
      <c r="F64" s="10">
        <f t="shared" si="0"/>
        <v>0</v>
      </c>
      <c r="G64" s="10">
        <f t="shared" si="1"/>
        <v>0</v>
      </c>
    </row>
    <row r="65" spans="1:7">
      <c r="A65" s="11" t="s">
        <v>432</v>
      </c>
      <c r="B65" s="8" t="s">
        <v>626</v>
      </c>
      <c r="C65" s="8" t="s">
        <v>627</v>
      </c>
      <c r="D65" s="9">
        <v>2</v>
      </c>
      <c r="E65" s="15"/>
      <c r="F65" s="10">
        <f t="shared" si="0"/>
        <v>0</v>
      </c>
      <c r="G65" s="10">
        <f t="shared" si="1"/>
        <v>0</v>
      </c>
    </row>
    <row r="66" spans="1:7">
      <c r="A66" s="11" t="s">
        <v>431</v>
      </c>
      <c r="B66" s="8" t="s">
        <v>628</v>
      </c>
      <c r="C66" s="8" t="s">
        <v>629</v>
      </c>
      <c r="D66" s="9">
        <v>3</v>
      </c>
      <c r="E66" s="15"/>
      <c r="F66" s="10">
        <f t="shared" si="0"/>
        <v>0</v>
      </c>
      <c r="G66" s="10">
        <f t="shared" si="1"/>
        <v>0</v>
      </c>
    </row>
    <row r="67" spans="1:7">
      <c r="A67" s="11" t="s">
        <v>430</v>
      </c>
      <c r="B67" s="8" t="s">
        <v>630</v>
      </c>
      <c r="C67" s="8" t="s">
        <v>631</v>
      </c>
      <c r="D67" s="9">
        <v>2</v>
      </c>
      <c r="E67" s="15"/>
      <c r="F67" s="10">
        <f t="shared" si="0"/>
        <v>0</v>
      </c>
      <c r="G67" s="10">
        <f t="shared" si="1"/>
        <v>0</v>
      </c>
    </row>
    <row r="68" spans="1:7">
      <c r="A68" s="11" t="s">
        <v>429</v>
      </c>
      <c r="B68" s="8" t="s">
        <v>632</v>
      </c>
      <c r="C68" s="8" t="s">
        <v>633</v>
      </c>
      <c r="D68" s="9">
        <v>1</v>
      </c>
      <c r="E68" s="15"/>
      <c r="F68" s="10">
        <f t="shared" ref="F68:F131" si="2">D68*E68</f>
        <v>0</v>
      </c>
      <c r="G68" s="10">
        <f t="shared" ref="G68:G131" si="3">F68*1.2</f>
        <v>0</v>
      </c>
    </row>
    <row r="69" spans="1:7">
      <c r="A69" s="11" t="s">
        <v>428</v>
      </c>
      <c r="B69" s="8" t="s">
        <v>634</v>
      </c>
      <c r="C69" s="8" t="s">
        <v>635</v>
      </c>
      <c r="D69" s="9">
        <v>1</v>
      </c>
      <c r="E69" s="15"/>
      <c r="F69" s="10">
        <f t="shared" si="2"/>
        <v>0</v>
      </c>
      <c r="G69" s="10">
        <f t="shared" si="3"/>
        <v>0</v>
      </c>
    </row>
    <row r="70" spans="1:7">
      <c r="A70" s="11" t="s">
        <v>427</v>
      </c>
      <c r="B70" s="8" t="s">
        <v>636</v>
      </c>
      <c r="C70" s="8" t="s">
        <v>637</v>
      </c>
      <c r="D70" s="9">
        <v>3</v>
      </c>
      <c r="E70" s="15"/>
      <c r="F70" s="10">
        <f t="shared" si="2"/>
        <v>0</v>
      </c>
      <c r="G70" s="10">
        <f t="shared" si="3"/>
        <v>0</v>
      </c>
    </row>
    <row r="71" spans="1:7">
      <c r="A71" s="11" t="s">
        <v>426</v>
      </c>
      <c r="B71" s="8" t="s">
        <v>638</v>
      </c>
      <c r="C71" s="8" t="s">
        <v>639</v>
      </c>
      <c r="D71" s="9">
        <v>2</v>
      </c>
      <c r="E71" s="15"/>
      <c r="F71" s="10">
        <f t="shared" si="2"/>
        <v>0</v>
      </c>
      <c r="G71" s="10">
        <f t="shared" si="3"/>
        <v>0</v>
      </c>
    </row>
    <row r="72" spans="1:7">
      <c r="A72" s="11" t="s">
        <v>425</v>
      </c>
      <c r="B72" s="8" t="s">
        <v>640</v>
      </c>
      <c r="C72" s="8" t="s">
        <v>641</v>
      </c>
      <c r="D72" s="9">
        <v>3</v>
      </c>
      <c r="E72" s="15"/>
      <c r="F72" s="10">
        <f t="shared" si="2"/>
        <v>0</v>
      </c>
      <c r="G72" s="10">
        <f t="shared" si="3"/>
        <v>0</v>
      </c>
    </row>
    <row r="73" spans="1:7">
      <c r="A73" s="11" t="s">
        <v>424</v>
      </c>
      <c r="B73" s="8" t="s">
        <v>642</v>
      </c>
      <c r="C73" s="8" t="s">
        <v>643</v>
      </c>
      <c r="D73" s="9">
        <v>2</v>
      </c>
      <c r="E73" s="15"/>
      <c r="F73" s="10">
        <f t="shared" si="2"/>
        <v>0</v>
      </c>
      <c r="G73" s="10">
        <f t="shared" si="3"/>
        <v>0</v>
      </c>
    </row>
    <row r="74" spans="1:7">
      <c r="A74" s="11" t="s">
        <v>423</v>
      </c>
      <c r="B74" s="8" t="s">
        <v>644</v>
      </c>
      <c r="C74" s="8" t="s">
        <v>645</v>
      </c>
      <c r="D74" s="9">
        <v>1</v>
      </c>
      <c r="E74" s="15"/>
      <c r="F74" s="10">
        <f t="shared" si="2"/>
        <v>0</v>
      </c>
      <c r="G74" s="10">
        <f t="shared" si="3"/>
        <v>0</v>
      </c>
    </row>
    <row r="75" spans="1:7">
      <c r="A75" s="11" t="s">
        <v>422</v>
      </c>
      <c r="B75" s="8" t="s">
        <v>646</v>
      </c>
      <c r="C75" s="8" t="s">
        <v>647</v>
      </c>
      <c r="D75" s="9">
        <v>2</v>
      </c>
      <c r="E75" s="15"/>
      <c r="F75" s="10">
        <f t="shared" si="2"/>
        <v>0</v>
      </c>
      <c r="G75" s="10">
        <f t="shared" si="3"/>
        <v>0</v>
      </c>
    </row>
    <row r="76" spans="1:7">
      <c r="A76" s="11" t="s">
        <v>421</v>
      </c>
      <c r="B76" s="8" t="s">
        <v>648</v>
      </c>
      <c r="C76" s="8" t="s">
        <v>649</v>
      </c>
      <c r="D76" s="9">
        <v>1</v>
      </c>
      <c r="E76" s="15"/>
      <c r="F76" s="10">
        <f t="shared" si="2"/>
        <v>0</v>
      </c>
      <c r="G76" s="10">
        <f t="shared" si="3"/>
        <v>0</v>
      </c>
    </row>
    <row r="77" spans="1:7">
      <c r="A77" s="11" t="s">
        <v>420</v>
      </c>
      <c r="B77" s="8" t="s">
        <v>650</v>
      </c>
      <c r="C77" s="8" t="s">
        <v>651</v>
      </c>
      <c r="D77" s="9">
        <v>2</v>
      </c>
      <c r="E77" s="15"/>
      <c r="F77" s="10">
        <f t="shared" si="2"/>
        <v>0</v>
      </c>
      <c r="G77" s="10">
        <f t="shared" si="3"/>
        <v>0</v>
      </c>
    </row>
    <row r="78" spans="1:7">
      <c r="A78" s="11" t="s">
        <v>419</v>
      </c>
      <c r="B78" s="8" t="s">
        <v>652</v>
      </c>
      <c r="C78" s="8" t="s">
        <v>653</v>
      </c>
      <c r="D78" s="9">
        <v>10</v>
      </c>
      <c r="E78" s="15"/>
      <c r="F78" s="10">
        <f t="shared" si="2"/>
        <v>0</v>
      </c>
      <c r="G78" s="10">
        <f t="shared" si="3"/>
        <v>0</v>
      </c>
    </row>
    <row r="79" spans="1:7">
      <c r="A79" s="11" t="s">
        <v>418</v>
      </c>
      <c r="B79" s="8" t="s">
        <v>654</v>
      </c>
      <c r="C79" s="8" t="s">
        <v>655</v>
      </c>
      <c r="D79" s="9">
        <v>1</v>
      </c>
      <c r="E79" s="15"/>
      <c r="F79" s="10">
        <f t="shared" si="2"/>
        <v>0</v>
      </c>
      <c r="G79" s="10">
        <f t="shared" si="3"/>
        <v>0</v>
      </c>
    </row>
    <row r="80" spans="1:7">
      <c r="A80" s="11" t="s">
        <v>417</v>
      </c>
      <c r="B80" s="8" t="s">
        <v>656</v>
      </c>
      <c r="C80" s="8" t="s">
        <v>657</v>
      </c>
      <c r="D80" s="9">
        <v>33</v>
      </c>
      <c r="E80" s="15"/>
      <c r="F80" s="10">
        <f t="shared" si="2"/>
        <v>0</v>
      </c>
      <c r="G80" s="10">
        <f t="shared" si="3"/>
        <v>0</v>
      </c>
    </row>
    <row r="81" spans="1:7">
      <c r="A81" s="11" t="s">
        <v>416</v>
      </c>
      <c r="B81" s="8" t="s">
        <v>658</v>
      </c>
      <c r="C81" s="8" t="s">
        <v>659</v>
      </c>
      <c r="D81" s="9">
        <v>1</v>
      </c>
      <c r="E81" s="15"/>
      <c r="F81" s="10">
        <f t="shared" si="2"/>
        <v>0</v>
      </c>
      <c r="G81" s="10">
        <f t="shared" si="3"/>
        <v>0</v>
      </c>
    </row>
    <row r="82" spans="1:7">
      <c r="A82" s="11" t="s">
        <v>415</v>
      </c>
      <c r="B82" s="8" t="s">
        <v>660</v>
      </c>
      <c r="C82" s="8" t="s">
        <v>661</v>
      </c>
      <c r="D82" s="9">
        <v>5</v>
      </c>
      <c r="E82" s="15"/>
      <c r="F82" s="10">
        <f t="shared" si="2"/>
        <v>0</v>
      </c>
      <c r="G82" s="10">
        <f t="shared" si="3"/>
        <v>0</v>
      </c>
    </row>
    <row r="83" spans="1:7">
      <c r="A83" s="11" t="s">
        <v>414</v>
      </c>
      <c r="B83" s="8" t="s">
        <v>662</v>
      </c>
      <c r="C83" s="8" t="s">
        <v>663</v>
      </c>
      <c r="D83" s="9">
        <v>1</v>
      </c>
      <c r="E83" s="15"/>
      <c r="F83" s="10">
        <f t="shared" si="2"/>
        <v>0</v>
      </c>
      <c r="G83" s="10">
        <f t="shared" si="3"/>
        <v>0</v>
      </c>
    </row>
    <row r="84" spans="1:7">
      <c r="A84" s="11" t="s">
        <v>413</v>
      </c>
      <c r="B84" s="8" t="s">
        <v>664</v>
      </c>
      <c r="C84" s="8" t="s">
        <v>665</v>
      </c>
      <c r="D84" s="9">
        <v>1</v>
      </c>
      <c r="E84" s="15"/>
      <c r="F84" s="10">
        <f t="shared" si="2"/>
        <v>0</v>
      </c>
      <c r="G84" s="10">
        <f t="shared" si="3"/>
        <v>0</v>
      </c>
    </row>
    <row r="85" spans="1:7">
      <c r="A85" s="11" t="s">
        <v>412</v>
      </c>
      <c r="B85" s="8" t="s">
        <v>666</v>
      </c>
      <c r="C85" s="8" t="s">
        <v>667</v>
      </c>
      <c r="D85" s="9">
        <v>1</v>
      </c>
      <c r="E85" s="15"/>
      <c r="F85" s="10">
        <f t="shared" si="2"/>
        <v>0</v>
      </c>
      <c r="G85" s="10">
        <f t="shared" si="3"/>
        <v>0</v>
      </c>
    </row>
    <row r="86" spans="1:7">
      <c r="A86" s="11" t="s">
        <v>411</v>
      </c>
      <c r="B86" s="8" t="s">
        <v>668</v>
      </c>
      <c r="C86" s="8" t="s">
        <v>669</v>
      </c>
      <c r="D86" s="9">
        <v>1</v>
      </c>
      <c r="E86" s="15"/>
      <c r="F86" s="10">
        <f t="shared" si="2"/>
        <v>0</v>
      </c>
      <c r="G86" s="10">
        <f t="shared" si="3"/>
        <v>0</v>
      </c>
    </row>
    <row r="87" spans="1:7">
      <c r="A87" s="11" t="s">
        <v>410</v>
      </c>
      <c r="B87" s="8" t="s">
        <v>670</v>
      </c>
      <c r="C87" s="8" t="s">
        <v>671</v>
      </c>
      <c r="D87" s="9">
        <v>1</v>
      </c>
      <c r="E87" s="15"/>
      <c r="F87" s="10">
        <f t="shared" si="2"/>
        <v>0</v>
      </c>
      <c r="G87" s="10">
        <f t="shared" si="3"/>
        <v>0</v>
      </c>
    </row>
    <row r="88" spans="1:7">
      <c r="A88" s="11" t="s">
        <v>409</v>
      </c>
      <c r="B88" s="8" t="s">
        <v>672</v>
      </c>
      <c r="C88" s="8" t="s">
        <v>673</v>
      </c>
      <c r="D88" s="9">
        <v>1</v>
      </c>
      <c r="E88" s="15"/>
      <c r="F88" s="10">
        <f t="shared" si="2"/>
        <v>0</v>
      </c>
      <c r="G88" s="10">
        <f t="shared" si="3"/>
        <v>0</v>
      </c>
    </row>
    <row r="89" spans="1:7">
      <c r="A89" s="11" t="s">
        <v>408</v>
      </c>
      <c r="B89" s="8" t="s">
        <v>674</v>
      </c>
      <c r="C89" s="8" t="s">
        <v>675</v>
      </c>
      <c r="D89" s="9">
        <v>1</v>
      </c>
      <c r="E89" s="15"/>
      <c r="F89" s="10">
        <f t="shared" si="2"/>
        <v>0</v>
      </c>
      <c r="G89" s="10">
        <f t="shared" si="3"/>
        <v>0</v>
      </c>
    </row>
    <row r="90" spans="1:7">
      <c r="A90" s="11" t="s">
        <v>407</v>
      </c>
      <c r="B90" s="8" t="s">
        <v>676</v>
      </c>
      <c r="C90" s="8" t="s">
        <v>677</v>
      </c>
      <c r="D90" s="9">
        <v>21</v>
      </c>
      <c r="E90" s="15"/>
      <c r="F90" s="10">
        <f t="shared" si="2"/>
        <v>0</v>
      </c>
      <c r="G90" s="10">
        <f t="shared" si="3"/>
        <v>0</v>
      </c>
    </row>
    <row r="91" spans="1:7">
      <c r="A91" s="11" t="s">
        <v>406</v>
      </c>
      <c r="B91" s="8" t="s">
        <v>678</v>
      </c>
      <c r="C91" s="8" t="s">
        <v>679</v>
      </c>
      <c r="D91" s="9">
        <v>1</v>
      </c>
      <c r="E91" s="15"/>
      <c r="F91" s="10">
        <f t="shared" si="2"/>
        <v>0</v>
      </c>
      <c r="G91" s="10">
        <f t="shared" si="3"/>
        <v>0</v>
      </c>
    </row>
    <row r="92" spans="1:7">
      <c r="A92" s="11" t="s">
        <v>405</v>
      </c>
      <c r="B92" s="8" t="s">
        <v>680</v>
      </c>
      <c r="C92" s="8" t="s">
        <v>681</v>
      </c>
      <c r="D92" s="9">
        <v>1</v>
      </c>
      <c r="E92" s="15"/>
      <c r="F92" s="10">
        <f t="shared" si="2"/>
        <v>0</v>
      </c>
      <c r="G92" s="10">
        <f t="shared" si="3"/>
        <v>0</v>
      </c>
    </row>
    <row r="93" spans="1:7">
      <c r="A93" s="11" t="s">
        <v>404</v>
      </c>
      <c r="B93" s="8" t="s">
        <v>682</v>
      </c>
      <c r="C93" s="8" t="s">
        <v>683</v>
      </c>
      <c r="D93" s="9">
        <v>2</v>
      </c>
      <c r="E93" s="15"/>
      <c r="F93" s="10">
        <f t="shared" si="2"/>
        <v>0</v>
      </c>
      <c r="G93" s="10">
        <f t="shared" si="3"/>
        <v>0</v>
      </c>
    </row>
    <row r="94" spans="1:7">
      <c r="A94" s="11" t="s">
        <v>403</v>
      </c>
      <c r="B94" s="8" t="s">
        <v>684</v>
      </c>
      <c r="C94" s="8" t="s">
        <v>685</v>
      </c>
      <c r="D94" s="9">
        <v>2</v>
      </c>
      <c r="E94" s="15"/>
      <c r="F94" s="10">
        <f t="shared" si="2"/>
        <v>0</v>
      </c>
      <c r="G94" s="10">
        <f t="shared" si="3"/>
        <v>0</v>
      </c>
    </row>
    <row r="95" spans="1:7">
      <c r="A95" s="11" t="s">
        <v>402</v>
      </c>
      <c r="B95" s="8" t="s">
        <v>686</v>
      </c>
      <c r="C95" s="8" t="s">
        <v>687</v>
      </c>
      <c r="D95" s="9">
        <v>5</v>
      </c>
      <c r="E95" s="15"/>
      <c r="F95" s="10">
        <f t="shared" si="2"/>
        <v>0</v>
      </c>
      <c r="G95" s="10">
        <f t="shared" si="3"/>
        <v>0</v>
      </c>
    </row>
    <row r="96" spans="1:7">
      <c r="A96" s="11" t="s">
        <v>401</v>
      </c>
      <c r="B96" s="8" t="s">
        <v>688</v>
      </c>
      <c r="C96" s="8" t="s">
        <v>689</v>
      </c>
      <c r="D96" s="9">
        <v>3</v>
      </c>
      <c r="E96" s="15"/>
      <c r="F96" s="10">
        <f t="shared" si="2"/>
        <v>0</v>
      </c>
      <c r="G96" s="10">
        <f t="shared" si="3"/>
        <v>0</v>
      </c>
    </row>
    <row r="97" spans="1:7">
      <c r="A97" s="11" t="s">
        <v>400</v>
      </c>
      <c r="B97" s="8" t="s">
        <v>690</v>
      </c>
      <c r="C97" s="8" t="s">
        <v>691</v>
      </c>
      <c r="D97" s="9">
        <v>5</v>
      </c>
      <c r="E97" s="15"/>
      <c r="F97" s="10">
        <f t="shared" si="2"/>
        <v>0</v>
      </c>
      <c r="G97" s="10">
        <f t="shared" si="3"/>
        <v>0</v>
      </c>
    </row>
    <row r="98" spans="1:7">
      <c r="A98" s="11" t="s">
        <v>399</v>
      </c>
      <c r="B98" s="8" t="s">
        <v>692</v>
      </c>
      <c r="C98" s="8" t="s">
        <v>693</v>
      </c>
      <c r="D98" s="9">
        <v>1</v>
      </c>
      <c r="E98" s="15"/>
      <c r="F98" s="10">
        <f t="shared" si="2"/>
        <v>0</v>
      </c>
      <c r="G98" s="10">
        <f t="shared" si="3"/>
        <v>0</v>
      </c>
    </row>
    <row r="99" spans="1:7">
      <c r="A99" s="11" t="s">
        <v>398</v>
      </c>
      <c r="B99" s="8" t="s">
        <v>694</v>
      </c>
      <c r="C99" s="8" t="s">
        <v>695</v>
      </c>
      <c r="D99" s="9">
        <v>10</v>
      </c>
      <c r="E99" s="15"/>
      <c r="F99" s="10">
        <f t="shared" si="2"/>
        <v>0</v>
      </c>
      <c r="G99" s="10">
        <f t="shared" si="3"/>
        <v>0</v>
      </c>
    </row>
    <row r="100" spans="1:7">
      <c r="A100" s="11" t="s">
        <v>397</v>
      </c>
      <c r="B100" s="8" t="s">
        <v>696</v>
      </c>
      <c r="C100" s="8" t="s">
        <v>697</v>
      </c>
      <c r="D100" s="9">
        <v>1</v>
      </c>
      <c r="E100" s="15"/>
      <c r="F100" s="10">
        <f t="shared" si="2"/>
        <v>0</v>
      </c>
      <c r="G100" s="10">
        <f t="shared" si="3"/>
        <v>0</v>
      </c>
    </row>
    <row r="101" spans="1:7">
      <c r="A101" s="11" t="s">
        <v>396</v>
      </c>
      <c r="B101" s="8" t="s">
        <v>698</v>
      </c>
      <c r="C101" s="8" t="s">
        <v>699</v>
      </c>
      <c r="D101" s="9">
        <v>1</v>
      </c>
      <c r="E101" s="15"/>
      <c r="F101" s="10">
        <f t="shared" si="2"/>
        <v>0</v>
      </c>
      <c r="G101" s="10">
        <f t="shared" si="3"/>
        <v>0</v>
      </c>
    </row>
    <row r="102" spans="1:7">
      <c r="A102" s="11" t="s">
        <v>395</v>
      </c>
      <c r="B102" s="8" t="s">
        <v>700</v>
      </c>
      <c r="C102" s="8" t="s">
        <v>699</v>
      </c>
      <c r="D102" s="9">
        <v>1</v>
      </c>
      <c r="E102" s="15"/>
      <c r="F102" s="10">
        <f t="shared" si="2"/>
        <v>0</v>
      </c>
      <c r="G102" s="10">
        <f t="shared" si="3"/>
        <v>0</v>
      </c>
    </row>
    <row r="103" spans="1:7">
      <c r="A103" s="11" t="s">
        <v>394</v>
      </c>
      <c r="B103" s="8" t="s">
        <v>701</v>
      </c>
      <c r="C103" s="8" t="s">
        <v>699</v>
      </c>
      <c r="D103" s="9">
        <v>2</v>
      </c>
      <c r="E103" s="15"/>
      <c r="F103" s="10">
        <f t="shared" si="2"/>
        <v>0</v>
      </c>
      <c r="G103" s="10">
        <f t="shared" si="3"/>
        <v>0</v>
      </c>
    </row>
    <row r="104" spans="1:7">
      <c r="A104" s="11" t="s">
        <v>393</v>
      </c>
      <c r="B104" s="8" t="s">
        <v>702</v>
      </c>
      <c r="C104" s="8" t="s">
        <v>703</v>
      </c>
      <c r="D104" s="9">
        <v>1</v>
      </c>
      <c r="E104" s="15"/>
      <c r="F104" s="10">
        <f t="shared" si="2"/>
        <v>0</v>
      </c>
      <c r="G104" s="10">
        <f t="shared" si="3"/>
        <v>0</v>
      </c>
    </row>
    <row r="105" spans="1:7">
      <c r="A105" s="11" t="s">
        <v>392</v>
      </c>
      <c r="B105" s="8" t="s">
        <v>704</v>
      </c>
      <c r="C105" s="8" t="s">
        <v>705</v>
      </c>
      <c r="D105" s="9">
        <v>13</v>
      </c>
      <c r="E105" s="15"/>
      <c r="F105" s="10">
        <f t="shared" si="2"/>
        <v>0</v>
      </c>
      <c r="G105" s="10">
        <f t="shared" si="3"/>
        <v>0</v>
      </c>
    </row>
    <row r="106" spans="1:7">
      <c r="A106" s="11" t="s">
        <v>391</v>
      </c>
      <c r="B106" s="8" t="s">
        <v>706</v>
      </c>
      <c r="C106" s="8" t="s">
        <v>707</v>
      </c>
      <c r="D106" s="9">
        <v>1</v>
      </c>
      <c r="E106" s="15"/>
      <c r="F106" s="10">
        <f t="shared" si="2"/>
        <v>0</v>
      </c>
      <c r="G106" s="10">
        <f t="shared" si="3"/>
        <v>0</v>
      </c>
    </row>
    <row r="107" spans="1:7">
      <c r="A107" s="11" t="s">
        <v>390</v>
      </c>
      <c r="B107" s="8" t="s">
        <v>708</v>
      </c>
      <c r="C107" s="8" t="s">
        <v>709</v>
      </c>
      <c r="D107" s="9">
        <v>2</v>
      </c>
      <c r="E107" s="15"/>
      <c r="F107" s="10">
        <f t="shared" si="2"/>
        <v>0</v>
      </c>
      <c r="G107" s="10">
        <f t="shared" si="3"/>
        <v>0</v>
      </c>
    </row>
    <row r="108" spans="1:7">
      <c r="A108" s="11" t="s">
        <v>389</v>
      </c>
      <c r="B108" s="8" t="s">
        <v>710</v>
      </c>
      <c r="C108" s="8" t="s">
        <v>711</v>
      </c>
      <c r="D108" s="9">
        <v>2</v>
      </c>
      <c r="E108" s="15"/>
      <c r="F108" s="10">
        <f t="shared" si="2"/>
        <v>0</v>
      </c>
      <c r="G108" s="10">
        <f t="shared" si="3"/>
        <v>0</v>
      </c>
    </row>
    <row r="109" spans="1:7">
      <c r="A109" s="11" t="s">
        <v>388</v>
      </c>
      <c r="B109" s="8" t="s">
        <v>712</v>
      </c>
      <c r="C109" s="8" t="s">
        <v>713</v>
      </c>
      <c r="D109" s="9">
        <v>1</v>
      </c>
      <c r="E109" s="15"/>
      <c r="F109" s="10">
        <f t="shared" si="2"/>
        <v>0</v>
      </c>
      <c r="G109" s="10">
        <f t="shared" si="3"/>
        <v>0</v>
      </c>
    </row>
    <row r="110" spans="1:7">
      <c r="A110" s="11" t="s">
        <v>387</v>
      </c>
      <c r="B110" s="8" t="s">
        <v>714</v>
      </c>
      <c r="C110" s="8" t="s">
        <v>715</v>
      </c>
      <c r="D110" s="9">
        <v>1</v>
      </c>
      <c r="E110" s="15"/>
      <c r="F110" s="10">
        <f t="shared" si="2"/>
        <v>0</v>
      </c>
      <c r="G110" s="10">
        <f t="shared" si="3"/>
        <v>0</v>
      </c>
    </row>
    <row r="111" spans="1:7">
      <c r="A111" s="11" t="s">
        <v>386</v>
      </c>
      <c r="B111" s="8" t="s">
        <v>716</v>
      </c>
      <c r="C111" s="8" t="s">
        <v>717</v>
      </c>
      <c r="D111" s="9">
        <v>2</v>
      </c>
      <c r="E111" s="15"/>
      <c r="F111" s="10">
        <f t="shared" si="2"/>
        <v>0</v>
      </c>
      <c r="G111" s="10">
        <f t="shared" si="3"/>
        <v>0</v>
      </c>
    </row>
    <row r="112" spans="1:7">
      <c r="A112" s="11" t="s">
        <v>385</v>
      </c>
      <c r="B112" s="8" t="s">
        <v>718</v>
      </c>
      <c r="C112" s="8" t="s">
        <v>719</v>
      </c>
      <c r="D112" s="9">
        <v>2</v>
      </c>
      <c r="E112" s="15"/>
      <c r="F112" s="10">
        <f t="shared" si="2"/>
        <v>0</v>
      </c>
      <c r="G112" s="10">
        <f t="shared" si="3"/>
        <v>0</v>
      </c>
    </row>
    <row r="113" spans="1:7">
      <c r="A113" s="11" t="s">
        <v>384</v>
      </c>
      <c r="B113" s="8" t="s">
        <v>720</v>
      </c>
      <c r="C113" s="8" t="s">
        <v>721</v>
      </c>
      <c r="D113" s="9">
        <v>1</v>
      </c>
      <c r="E113" s="15"/>
      <c r="F113" s="10">
        <f t="shared" si="2"/>
        <v>0</v>
      </c>
      <c r="G113" s="10">
        <f t="shared" si="3"/>
        <v>0</v>
      </c>
    </row>
    <row r="114" spans="1:7">
      <c r="A114" s="11" t="s">
        <v>383</v>
      </c>
      <c r="B114" s="8" t="s">
        <v>722</v>
      </c>
      <c r="C114" s="8" t="s">
        <v>723</v>
      </c>
      <c r="D114" s="9">
        <v>1</v>
      </c>
      <c r="E114" s="15"/>
      <c r="F114" s="10">
        <f t="shared" si="2"/>
        <v>0</v>
      </c>
      <c r="G114" s="10">
        <f t="shared" si="3"/>
        <v>0</v>
      </c>
    </row>
    <row r="115" spans="1:7">
      <c r="A115" s="11" t="s">
        <v>382</v>
      </c>
      <c r="B115" s="8" t="s">
        <v>724</v>
      </c>
      <c r="C115" s="8" t="s">
        <v>725</v>
      </c>
      <c r="D115" s="9">
        <v>1</v>
      </c>
      <c r="E115" s="15"/>
      <c r="F115" s="10">
        <f t="shared" si="2"/>
        <v>0</v>
      </c>
      <c r="G115" s="10">
        <f t="shared" si="3"/>
        <v>0</v>
      </c>
    </row>
    <row r="116" spans="1:7">
      <c r="A116" s="11" t="s">
        <v>381</v>
      </c>
      <c r="B116" s="8" t="s">
        <v>726</v>
      </c>
      <c r="C116" s="8" t="s">
        <v>727</v>
      </c>
      <c r="D116" s="9">
        <v>11</v>
      </c>
      <c r="E116" s="15"/>
      <c r="F116" s="10">
        <f t="shared" si="2"/>
        <v>0</v>
      </c>
      <c r="G116" s="10">
        <f t="shared" si="3"/>
        <v>0</v>
      </c>
    </row>
    <row r="117" spans="1:7">
      <c r="A117" s="11" t="s">
        <v>380</v>
      </c>
      <c r="B117" s="8" t="s">
        <v>726</v>
      </c>
      <c r="C117" s="8" t="s">
        <v>727</v>
      </c>
      <c r="D117" s="9">
        <v>1</v>
      </c>
      <c r="E117" s="15"/>
      <c r="F117" s="10">
        <f t="shared" si="2"/>
        <v>0</v>
      </c>
      <c r="G117" s="10">
        <f t="shared" si="3"/>
        <v>0</v>
      </c>
    </row>
    <row r="118" spans="1:7">
      <c r="A118" s="11" t="s">
        <v>379</v>
      </c>
      <c r="B118" s="8" t="s">
        <v>728</v>
      </c>
      <c r="C118" s="8" t="s">
        <v>729</v>
      </c>
      <c r="D118" s="9">
        <v>1</v>
      </c>
      <c r="E118" s="15"/>
      <c r="F118" s="10">
        <f t="shared" si="2"/>
        <v>0</v>
      </c>
      <c r="G118" s="10">
        <f t="shared" si="3"/>
        <v>0</v>
      </c>
    </row>
    <row r="119" spans="1:7">
      <c r="A119" s="11" t="s">
        <v>378</v>
      </c>
      <c r="B119" s="8" t="s">
        <v>730</v>
      </c>
      <c r="C119" s="8" t="s">
        <v>731</v>
      </c>
      <c r="D119" s="9">
        <v>1</v>
      </c>
      <c r="E119" s="15"/>
      <c r="F119" s="10">
        <f t="shared" si="2"/>
        <v>0</v>
      </c>
      <c r="G119" s="10">
        <f t="shared" si="3"/>
        <v>0</v>
      </c>
    </row>
    <row r="120" spans="1:7">
      <c r="A120" s="11" t="s">
        <v>377</v>
      </c>
      <c r="B120" s="8" t="s">
        <v>732</v>
      </c>
      <c r="C120" s="8" t="s">
        <v>733</v>
      </c>
      <c r="D120" s="9">
        <v>2</v>
      </c>
      <c r="E120" s="15"/>
      <c r="F120" s="10">
        <f t="shared" si="2"/>
        <v>0</v>
      </c>
      <c r="G120" s="10">
        <f t="shared" si="3"/>
        <v>0</v>
      </c>
    </row>
    <row r="121" spans="1:7">
      <c r="A121" s="11" t="s">
        <v>376</v>
      </c>
      <c r="B121" s="8" t="s">
        <v>734</v>
      </c>
      <c r="C121" s="8" t="s">
        <v>735</v>
      </c>
      <c r="D121" s="9">
        <v>3</v>
      </c>
      <c r="E121" s="15"/>
      <c r="F121" s="10">
        <f t="shared" si="2"/>
        <v>0</v>
      </c>
      <c r="G121" s="10">
        <f t="shared" si="3"/>
        <v>0</v>
      </c>
    </row>
    <row r="122" spans="1:7">
      <c r="A122" s="11" t="s">
        <v>375</v>
      </c>
      <c r="B122" s="8" t="s">
        <v>734</v>
      </c>
      <c r="C122" s="8" t="s">
        <v>735</v>
      </c>
      <c r="D122" s="9">
        <v>1</v>
      </c>
      <c r="E122" s="15"/>
      <c r="F122" s="10">
        <f t="shared" si="2"/>
        <v>0</v>
      </c>
      <c r="G122" s="10">
        <f t="shared" si="3"/>
        <v>0</v>
      </c>
    </row>
    <row r="123" spans="1:7">
      <c r="A123" s="11" t="s">
        <v>374</v>
      </c>
      <c r="B123" s="8" t="s">
        <v>736</v>
      </c>
      <c r="C123" s="8" t="s">
        <v>737</v>
      </c>
      <c r="D123" s="9">
        <v>15</v>
      </c>
      <c r="E123" s="15"/>
      <c r="F123" s="10">
        <f t="shared" si="2"/>
        <v>0</v>
      </c>
      <c r="G123" s="10">
        <f t="shared" si="3"/>
        <v>0</v>
      </c>
    </row>
    <row r="124" spans="1:7">
      <c r="A124" s="11" t="s">
        <v>373</v>
      </c>
      <c r="B124" s="8" t="s">
        <v>738</v>
      </c>
      <c r="C124" s="8" t="s">
        <v>739</v>
      </c>
      <c r="D124" s="9">
        <v>40</v>
      </c>
      <c r="E124" s="15"/>
      <c r="F124" s="10">
        <f t="shared" si="2"/>
        <v>0</v>
      </c>
      <c r="G124" s="10">
        <f t="shared" si="3"/>
        <v>0</v>
      </c>
    </row>
    <row r="125" spans="1:7">
      <c r="A125" s="11" t="s">
        <v>372</v>
      </c>
      <c r="B125" s="8" t="s">
        <v>740</v>
      </c>
      <c r="C125" s="8" t="s">
        <v>741</v>
      </c>
      <c r="D125" s="9">
        <v>4</v>
      </c>
      <c r="E125" s="15"/>
      <c r="F125" s="10">
        <f t="shared" si="2"/>
        <v>0</v>
      </c>
      <c r="G125" s="10">
        <f t="shared" si="3"/>
        <v>0</v>
      </c>
    </row>
    <row r="126" spans="1:7">
      <c r="A126" s="11" t="s">
        <v>371</v>
      </c>
      <c r="B126" s="8" t="s">
        <v>742</v>
      </c>
      <c r="C126" s="8" t="s">
        <v>743</v>
      </c>
      <c r="D126" s="9">
        <v>1</v>
      </c>
      <c r="E126" s="15"/>
      <c r="F126" s="10">
        <f t="shared" si="2"/>
        <v>0</v>
      </c>
      <c r="G126" s="10">
        <f t="shared" si="3"/>
        <v>0</v>
      </c>
    </row>
    <row r="127" spans="1:7">
      <c r="A127" s="11" t="s">
        <v>370</v>
      </c>
      <c r="B127" s="8" t="s">
        <v>744</v>
      </c>
      <c r="C127" s="8" t="s">
        <v>745</v>
      </c>
      <c r="D127" s="9">
        <v>15</v>
      </c>
      <c r="E127" s="15"/>
      <c r="F127" s="10">
        <f t="shared" si="2"/>
        <v>0</v>
      </c>
      <c r="G127" s="10">
        <f t="shared" si="3"/>
        <v>0</v>
      </c>
    </row>
    <row r="128" spans="1:7">
      <c r="A128" s="11" t="s">
        <v>369</v>
      </c>
      <c r="B128" s="8" t="s">
        <v>746</v>
      </c>
      <c r="C128" s="8" t="s">
        <v>747</v>
      </c>
      <c r="D128" s="9">
        <v>7</v>
      </c>
      <c r="E128" s="15"/>
      <c r="F128" s="10">
        <f t="shared" si="2"/>
        <v>0</v>
      </c>
      <c r="G128" s="10">
        <f t="shared" si="3"/>
        <v>0</v>
      </c>
    </row>
    <row r="129" spans="1:7">
      <c r="A129" s="11" t="s">
        <v>368</v>
      </c>
      <c r="B129" s="8" t="s">
        <v>748</v>
      </c>
      <c r="C129" s="8" t="s">
        <v>749</v>
      </c>
      <c r="D129" s="9">
        <v>0</v>
      </c>
      <c r="E129" s="15"/>
      <c r="F129" s="10">
        <f t="shared" si="2"/>
        <v>0</v>
      </c>
      <c r="G129" s="10">
        <f t="shared" si="3"/>
        <v>0</v>
      </c>
    </row>
    <row r="130" spans="1:7">
      <c r="A130" s="11" t="s">
        <v>367</v>
      </c>
      <c r="B130" s="8" t="s">
        <v>750</v>
      </c>
      <c r="C130" s="8" t="s">
        <v>751</v>
      </c>
      <c r="D130" s="9">
        <v>4</v>
      </c>
      <c r="E130" s="15"/>
      <c r="F130" s="10">
        <f t="shared" si="2"/>
        <v>0</v>
      </c>
      <c r="G130" s="10">
        <f t="shared" si="3"/>
        <v>0</v>
      </c>
    </row>
    <row r="131" spans="1:7">
      <c r="A131" s="11" t="s">
        <v>366</v>
      </c>
      <c r="B131" s="8" t="s">
        <v>752</v>
      </c>
      <c r="C131" s="8" t="s">
        <v>753</v>
      </c>
      <c r="D131" s="9">
        <v>5</v>
      </c>
      <c r="E131" s="15"/>
      <c r="F131" s="10">
        <f t="shared" si="2"/>
        <v>0</v>
      </c>
      <c r="G131" s="10">
        <f t="shared" si="3"/>
        <v>0</v>
      </c>
    </row>
    <row r="132" spans="1:7">
      <c r="A132" s="11" t="s">
        <v>365</v>
      </c>
      <c r="B132" s="8" t="s">
        <v>754</v>
      </c>
      <c r="C132" s="8" t="s">
        <v>755</v>
      </c>
      <c r="D132" s="9">
        <v>25</v>
      </c>
      <c r="E132" s="15"/>
      <c r="F132" s="10">
        <f t="shared" ref="F132:F195" si="4">D132*E132</f>
        <v>0</v>
      </c>
      <c r="G132" s="10">
        <f t="shared" ref="G132:G195" si="5">F132*1.2</f>
        <v>0</v>
      </c>
    </row>
    <row r="133" spans="1:7">
      <c r="A133" s="11" t="s">
        <v>364</v>
      </c>
      <c r="B133" s="8" t="s">
        <v>756</v>
      </c>
      <c r="C133" s="8" t="s">
        <v>757</v>
      </c>
      <c r="D133" s="9">
        <v>25</v>
      </c>
      <c r="E133" s="15"/>
      <c r="F133" s="10">
        <f t="shared" si="4"/>
        <v>0</v>
      </c>
      <c r="G133" s="10">
        <f t="shared" si="5"/>
        <v>0</v>
      </c>
    </row>
    <row r="134" spans="1:7">
      <c r="A134" s="11" t="s">
        <v>363</v>
      </c>
      <c r="B134" s="8" t="s">
        <v>758</v>
      </c>
      <c r="C134" s="8" t="s">
        <v>759</v>
      </c>
      <c r="D134" s="9">
        <v>13</v>
      </c>
      <c r="E134" s="15"/>
      <c r="F134" s="10">
        <f t="shared" si="4"/>
        <v>0</v>
      </c>
      <c r="G134" s="10">
        <f t="shared" si="5"/>
        <v>0</v>
      </c>
    </row>
    <row r="135" spans="1:7">
      <c r="A135" s="11" t="s">
        <v>362</v>
      </c>
      <c r="B135" s="8" t="s">
        <v>760</v>
      </c>
      <c r="C135" s="8" t="s">
        <v>761</v>
      </c>
      <c r="D135" s="9">
        <v>2</v>
      </c>
      <c r="E135" s="15"/>
      <c r="F135" s="10">
        <f t="shared" si="4"/>
        <v>0</v>
      </c>
      <c r="G135" s="10">
        <f t="shared" si="5"/>
        <v>0</v>
      </c>
    </row>
    <row r="136" spans="1:7">
      <c r="A136" s="11" t="s">
        <v>361</v>
      </c>
      <c r="B136" s="8" t="s">
        <v>762</v>
      </c>
      <c r="C136" s="8" t="s">
        <v>763</v>
      </c>
      <c r="D136" s="9">
        <v>3</v>
      </c>
      <c r="E136" s="15"/>
      <c r="F136" s="10">
        <f t="shared" si="4"/>
        <v>0</v>
      </c>
      <c r="G136" s="10">
        <f t="shared" si="5"/>
        <v>0</v>
      </c>
    </row>
    <row r="137" spans="1:7">
      <c r="A137" s="11" t="s">
        <v>360</v>
      </c>
      <c r="B137" s="8" t="s">
        <v>764</v>
      </c>
      <c r="C137" s="8" t="s">
        <v>765</v>
      </c>
      <c r="D137" s="9">
        <v>1</v>
      </c>
      <c r="E137" s="15"/>
      <c r="F137" s="10">
        <f t="shared" si="4"/>
        <v>0</v>
      </c>
      <c r="G137" s="10">
        <f t="shared" si="5"/>
        <v>0</v>
      </c>
    </row>
    <row r="138" spans="1:7">
      <c r="A138" s="11" t="s">
        <v>359</v>
      </c>
      <c r="B138" s="8" t="s">
        <v>766</v>
      </c>
      <c r="C138" s="8" t="s">
        <v>767</v>
      </c>
      <c r="D138" s="9">
        <v>1</v>
      </c>
      <c r="E138" s="15"/>
      <c r="F138" s="10">
        <f t="shared" si="4"/>
        <v>0</v>
      </c>
      <c r="G138" s="10">
        <f t="shared" si="5"/>
        <v>0</v>
      </c>
    </row>
    <row r="139" spans="1:7">
      <c r="A139" s="11" t="s">
        <v>358</v>
      </c>
      <c r="B139" s="8" t="s">
        <v>768</v>
      </c>
      <c r="C139" s="8" t="s">
        <v>769</v>
      </c>
      <c r="D139" s="9">
        <v>1</v>
      </c>
      <c r="E139" s="15"/>
      <c r="F139" s="10">
        <f t="shared" si="4"/>
        <v>0</v>
      </c>
      <c r="G139" s="10">
        <f t="shared" si="5"/>
        <v>0</v>
      </c>
    </row>
    <row r="140" spans="1:7">
      <c r="A140" s="11" t="s">
        <v>357</v>
      </c>
      <c r="B140" s="8" t="s">
        <v>770</v>
      </c>
      <c r="C140" s="8" t="s">
        <v>771</v>
      </c>
      <c r="D140" s="9">
        <v>2</v>
      </c>
      <c r="E140" s="15"/>
      <c r="F140" s="10">
        <f t="shared" si="4"/>
        <v>0</v>
      </c>
      <c r="G140" s="10">
        <f t="shared" si="5"/>
        <v>0</v>
      </c>
    </row>
    <row r="141" spans="1:7">
      <c r="A141" s="11" t="s">
        <v>356</v>
      </c>
      <c r="B141" s="8" t="s">
        <v>772</v>
      </c>
      <c r="C141" s="8" t="s">
        <v>773</v>
      </c>
      <c r="D141" s="9">
        <v>2</v>
      </c>
      <c r="E141" s="15"/>
      <c r="F141" s="10">
        <f t="shared" si="4"/>
        <v>0</v>
      </c>
      <c r="G141" s="10">
        <f t="shared" si="5"/>
        <v>0</v>
      </c>
    </row>
    <row r="142" spans="1:7">
      <c r="A142" s="11" t="s">
        <v>355</v>
      </c>
      <c r="B142" s="8" t="s">
        <v>774</v>
      </c>
      <c r="C142" s="8" t="s">
        <v>775</v>
      </c>
      <c r="D142" s="9">
        <v>1</v>
      </c>
      <c r="E142" s="15"/>
      <c r="F142" s="10">
        <f t="shared" si="4"/>
        <v>0</v>
      </c>
      <c r="G142" s="10">
        <f t="shared" si="5"/>
        <v>0</v>
      </c>
    </row>
    <row r="143" spans="1:7">
      <c r="A143" s="11" t="s">
        <v>354</v>
      </c>
      <c r="B143" s="8" t="s">
        <v>776</v>
      </c>
      <c r="C143" s="8" t="s">
        <v>777</v>
      </c>
      <c r="D143" s="9">
        <v>1</v>
      </c>
      <c r="E143" s="15"/>
      <c r="F143" s="10">
        <f t="shared" si="4"/>
        <v>0</v>
      </c>
      <c r="G143" s="10">
        <f t="shared" si="5"/>
        <v>0</v>
      </c>
    </row>
    <row r="144" spans="1:7">
      <c r="A144" s="11" t="s">
        <v>353</v>
      </c>
      <c r="B144" s="8" t="s">
        <v>778</v>
      </c>
      <c r="C144" s="8" t="s">
        <v>779</v>
      </c>
      <c r="D144" s="9">
        <v>1</v>
      </c>
      <c r="E144" s="15"/>
      <c r="F144" s="10">
        <f t="shared" si="4"/>
        <v>0</v>
      </c>
      <c r="G144" s="10">
        <f t="shared" si="5"/>
        <v>0</v>
      </c>
    </row>
    <row r="145" spans="1:7">
      <c r="A145" s="11" t="s">
        <v>352</v>
      </c>
      <c r="B145" s="8" t="s">
        <v>780</v>
      </c>
      <c r="C145" s="8" t="s">
        <v>781</v>
      </c>
      <c r="D145" s="9">
        <v>2</v>
      </c>
      <c r="E145" s="15"/>
      <c r="F145" s="10">
        <f t="shared" si="4"/>
        <v>0</v>
      </c>
      <c r="G145" s="10">
        <f t="shared" si="5"/>
        <v>0</v>
      </c>
    </row>
    <row r="146" spans="1:7">
      <c r="A146" s="11" t="s">
        <v>351</v>
      </c>
      <c r="B146" s="8" t="s">
        <v>782</v>
      </c>
      <c r="C146" s="8" t="s">
        <v>783</v>
      </c>
      <c r="D146" s="9">
        <v>1</v>
      </c>
      <c r="E146" s="15"/>
      <c r="F146" s="10">
        <f t="shared" si="4"/>
        <v>0</v>
      </c>
      <c r="G146" s="10">
        <f t="shared" si="5"/>
        <v>0</v>
      </c>
    </row>
    <row r="147" spans="1:7">
      <c r="A147" s="11" t="s">
        <v>350</v>
      </c>
      <c r="B147" s="8" t="s">
        <v>784</v>
      </c>
      <c r="C147" s="8" t="s">
        <v>785</v>
      </c>
      <c r="D147" s="9">
        <v>1</v>
      </c>
      <c r="E147" s="15"/>
      <c r="F147" s="10">
        <f t="shared" si="4"/>
        <v>0</v>
      </c>
      <c r="G147" s="10">
        <f t="shared" si="5"/>
        <v>0</v>
      </c>
    </row>
    <row r="148" spans="1:7">
      <c r="A148" s="11" t="s">
        <v>349</v>
      </c>
      <c r="B148" s="8" t="s">
        <v>786</v>
      </c>
      <c r="C148" s="8" t="s">
        <v>787</v>
      </c>
      <c r="D148" s="9">
        <v>13</v>
      </c>
      <c r="E148" s="15"/>
      <c r="F148" s="10">
        <f t="shared" si="4"/>
        <v>0</v>
      </c>
      <c r="G148" s="10">
        <f t="shared" si="5"/>
        <v>0</v>
      </c>
    </row>
    <row r="149" spans="1:7">
      <c r="A149" s="11" t="s">
        <v>348</v>
      </c>
      <c r="B149" s="8" t="s">
        <v>788</v>
      </c>
      <c r="C149" s="8" t="s">
        <v>789</v>
      </c>
      <c r="D149" s="9">
        <v>3</v>
      </c>
      <c r="E149" s="15"/>
      <c r="F149" s="10">
        <f t="shared" si="4"/>
        <v>0</v>
      </c>
      <c r="G149" s="10">
        <f t="shared" si="5"/>
        <v>0</v>
      </c>
    </row>
    <row r="150" spans="1:7">
      <c r="A150" s="11" t="s">
        <v>347</v>
      </c>
      <c r="B150" s="8" t="s">
        <v>790</v>
      </c>
      <c r="C150" s="8" t="s">
        <v>791</v>
      </c>
      <c r="D150" s="9">
        <v>25</v>
      </c>
      <c r="E150" s="15"/>
      <c r="F150" s="10">
        <f t="shared" si="4"/>
        <v>0</v>
      </c>
      <c r="G150" s="10">
        <f t="shared" si="5"/>
        <v>0</v>
      </c>
    </row>
    <row r="151" spans="1:7">
      <c r="A151" s="11" t="s">
        <v>346</v>
      </c>
      <c r="B151" s="8" t="s">
        <v>792</v>
      </c>
      <c r="C151" s="8" t="s">
        <v>793</v>
      </c>
      <c r="D151" s="9">
        <v>100</v>
      </c>
      <c r="E151" s="15"/>
      <c r="F151" s="10">
        <f t="shared" si="4"/>
        <v>0</v>
      </c>
      <c r="G151" s="10">
        <f t="shared" si="5"/>
        <v>0</v>
      </c>
    </row>
    <row r="152" spans="1:7">
      <c r="A152" s="11" t="s">
        <v>345</v>
      </c>
      <c r="B152" s="8" t="s">
        <v>794</v>
      </c>
      <c r="C152" s="8" t="s">
        <v>795</v>
      </c>
      <c r="D152" s="9">
        <v>13</v>
      </c>
      <c r="E152" s="15"/>
      <c r="F152" s="10">
        <f t="shared" si="4"/>
        <v>0</v>
      </c>
      <c r="G152" s="10">
        <f t="shared" si="5"/>
        <v>0</v>
      </c>
    </row>
    <row r="153" spans="1:7">
      <c r="A153" s="11" t="s">
        <v>344</v>
      </c>
      <c r="B153" s="8" t="s">
        <v>796</v>
      </c>
      <c r="C153" s="8" t="s">
        <v>797</v>
      </c>
      <c r="D153" s="9">
        <v>1</v>
      </c>
      <c r="E153" s="15"/>
      <c r="F153" s="10">
        <f t="shared" si="4"/>
        <v>0</v>
      </c>
      <c r="G153" s="10">
        <f t="shared" si="5"/>
        <v>0</v>
      </c>
    </row>
    <row r="154" spans="1:7">
      <c r="A154" s="11" t="s">
        <v>343</v>
      </c>
      <c r="B154" s="8" t="s">
        <v>798</v>
      </c>
      <c r="C154" s="8" t="s">
        <v>799</v>
      </c>
      <c r="D154" s="9">
        <v>1</v>
      </c>
      <c r="E154" s="15"/>
      <c r="F154" s="10">
        <f t="shared" si="4"/>
        <v>0</v>
      </c>
      <c r="G154" s="10">
        <f t="shared" si="5"/>
        <v>0</v>
      </c>
    </row>
    <row r="155" spans="1:7">
      <c r="A155" s="11" t="s">
        <v>342</v>
      </c>
      <c r="B155" s="8" t="s">
        <v>800</v>
      </c>
      <c r="C155" s="8" t="s">
        <v>801</v>
      </c>
      <c r="D155" s="9">
        <v>1</v>
      </c>
      <c r="E155" s="15"/>
      <c r="F155" s="10">
        <f t="shared" si="4"/>
        <v>0</v>
      </c>
      <c r="G155" s="10">
        <f t="shared" si="5"/>
        <v>0</v>
      </c>
    </row>
    <row r="156" spans="1:7">
      <c r="A156" s="11" t="s">
        <v>341</v>
      </c>
      <c r="B156" s="8" t="s">
        <v>802</v>
      </c>
      <c r="C156" s="8" t="s">
        <v>803</v>
      </c>
      <c r="D156" s="9">
        <v>1</v>
      </c>
      <c r="E156" s="15"/>
      <c r="F156" s="10">
        <f t="shared" si="4"/>
        <v>0</v>
      </c>
      <c r="G156" s="10">
        <f t="shared" si="5"/>
        <v>0</v>
      </c>
    </row>
    <row r="157" spans="1:7">
      <c r="A157" s="11" t="s">
        <v>340</v>
      </c>
      <c r="B157" s="8" t="s">
        <v>804</v>
      </c>
      <c r="C157" s="8" t="s">
        <v>805</v>
      </c>
      <c r="D157" s="9">
        <v>1</v>
      </c>
      <c r="E157" s="15"/>
      <c r="F157" s="10">
        <f t="shared" si="4"/>
        <v>0</v>
      </c>
      <c r="G157" s="10">
        <f t="shared" si="5"/>
        <v>0</v>
      </c>
    </row>
    <row r="158" spans="1:7">
      <c r="A158" s="11" t="s">
        <v>339</v>
      </c>
      <c r="B158" s="8" t="s">
        <v>806</v>
      </c>
      <c r="C158" s="8" t="s">
        <v>807</v>
      </c>
      <c r="D158" s="9">
        <v>1</v>
      </c>
      <c r="E158" s="15"/>
      <c r="F158" s="10">
        <f t="shared" si="4"/>
        <v>0</v>
      </c>
      <c r="G158" s="10">
        <f t="shared" si="5"/>
        <v>0</v>
      </c>
    </row>
    <row r="159" spans="1:7">
      <c r="A159" s="11" t="s">
        <v>338</v>
      </c>
      <c r="B159" s="8" t="s">
        <v>808</v>
      </c>
      <c r="C159" s="8" t="s">
        <v>809</v>
      </c>
      <c r="D159" s="9">
        <v>1</v>
      </c>
      <c r="E159" s="15"/>
      <c r="F159" s="10">
        <f t="shared" si="4"/>
        <v>0</v>
      </c>
      <c r="G159" s="10">
        <f t="shared" si="5"/>
        <v>0</v>
      </c>
    </row>
    <row r="160" spans="1:7">
      <c r="A160" s="11" t="s">
        <v>337</v>
      </c>
      <c r="B160" s="8" t="s">
        <v>810</v>
      </c>
      <c r="C160" s="8" t="s">
        <v>811</v>
      </c>
      <c r="D160" s="9">
        <v>1</v>
      </c>
      <c r="E160" s="15"/>
      <c r="F160" s="10">
        <f t="shared" si="4"/>
        <v>0</v>
      </c>
      <c r="G160" s="10">
        <f t="shared" si="5"/>
        <v>0</v>
      </c>
    </row>
    <row r="161" spans="1:7">
      <c r="A161" s="11" t="s">
        <v>336</v>
      </c>
      <c r="B161" s="8" t="s">
        <v>812</v>
      </c>
      <c r="C161" s="8" t="s">
        <v>813</v>
      </c>
      <c r="D161" s="9">
        <v>1</v>
      </c>
      <c r="E161" s="15"/>
      <c r="F161" s="10">
        <f t="shared" si="4"/>
        <v>0</v>
      </c>
      <c r="G161" s="10">
        <f t="shared" si="5"/>
        <v>0</v>
      </c>
    </row>
    <row r="162" spans="1:7">
      <c r="A162" s="11" t="s">
        <v>335</v>
      </c>
      <c r="B162" s="8" t="s">
        <v>814</v>
      </c>
      <c r="C162" s="8" t="s">
        <v>815</v>
      </c>
      <c r="D162" s="9">
        <v>1</v>
      </c>
      <c r="E162" s="15"/>
      <c r="F162" s="10">
        <f t="shared" si="4"/>
        <v>0</v>
      </c>
      <c r="G162" s="10">
        <f t="shared" si="5"/>
        <v>0</v>
      </c>
    </row>
    <row r="163" spans="1:7">
      <c r="A163" s="11" t="s">
        <v>334</v>
      </c>
      <c r="B163" s="8" t="s">
        <v>816</v>
      </c>
      <c r="C163" s="8" t="s">
        <v>817</v>
      </c>
      <c r="D163" s="9">
        <v>1</v>
      </c>
      <c r="E163" s="15"/>
      <c r="F163" s="10">
        <f t="shared" si="4"/>
        <v>0</v>
      </c>
      <c r="G163" s="10">
        <f t="shared" si="5"/>
        <v>0</v>
      </c>
    </row>
    <row r="164" spans="1:7">
      <c r="A164" s="11" t="s">
        <v>333</v>
      </c>
      <c r="B164" s="8" t="s">
        <v>818</v>
      </c>
      <c r="C164" s="8" t="s">
        <v>819</v>
      </c>
      <c r="D164" s="9">
        <v>10</v>
      </c>
      <c r="E164" s="15"/>
      <c r="F164" s="10">
        <f t="shared" si="4"/>
        <v>0</v>
      </c>
      <c r="G164" s="10">
        <f t="shared" si="5"/>
        <v>0</v>
      </c>
    </row>
    <row r="165" spans="1:7">
      <c r="A165" s="11" t="s">
        <v>332</v>
      </c>
      <c r="B165" s="8" t="s">
        <v>820</v>
      </c>
      <c r="C165" s="8" t="s">
        <v>821</v>
      </c>
      <c r="D165" s="9">
        <v>8</v>
      </c>
      <c r="E165" s="15"/>
      <c r="F165" s="10">
        <f t="shared" si="4"/>
        <v>0</v>
      </c>
      <c r="G165" s="10">
        <f t="shared" si="5"/>
        <v>0</v>
      </c>
    </row>
    <row r="166" spans="1:7">
      <c r="A166" s="11" t="s">
        <v>331</v>
      </c>
      <c r="B166" s="8" t="s">
        <v>822</v>
      </c>
      <c r="C166" s="8" t="s">
        <v>823</v>
      </c>
      <c r="D166" s="9">
        <v>7</v>
      </c>
      <c r="E166" s="15"/>
      <c r="F166" s="10">
        <f t="shared" si="4"/>
        <v>0</v>
      </c>
      <c r="G166" s="10">
        <f t="shared" si="5"/>
        <v>0</v>
      </c>
    </row>
    <row r="167" spans="1:7">
      <c r="A167" s="11" t="s">
        <v>330</v>
      </c>
      <c r="B167" s="8" t="s">
        <v>824</v>
      </c>
      <c r="C167" s="8" t="s">
        <v>825</v>
      </c>
      <c r="D167" s="9">
        <v>3</v>
      </c>
      <c r="E167" s="15"/>
      <c r="F167" s="10">
        <f t="shared" si="4"/>
        <v>0</v>
      </c>
      <c r="G167" s="10">
        <f t="shared" si="5"/>
        <v>0</v>
      </c>
    </row>
    <row r="168" spans="1:7">
      <c r="A168" s="11" t="s">
        <v>329</v>
      </c>
      <c r="B168" s="8" t="s">
        <v>826</v>
      </c>
      <c r="C168" s="8" t="s">
        <v>827</v>
      </c>
      <c r="D168" s="9">
        <v>3</v>
      </c>
      <c r="E168" s="15"/>
      <c r="F168" s="10">
        <f t="shared" si="4"/>
        <v>0</v>
      </c>
      <c r="G168" s="10">
        <f t="shared" si="5"/>
        <v>0</v>
      </c>
    </row>
    <row r="169" spans="1:7">
      <c r="A169" s="11" t="s">
        <v>328</v>
      </c>
      <c r="B169" s="8" t="s">
        <v>828</v>
      </c>
      <c r="C169" s="8" t="s">
        <v>829</v>
      </c>
      <c r="D169" s="9">
        <v>3</v>
      </c>
      <c r="E169" s="15"/>
      <c r="F169" s="10">
        <f t="shared" si="4"/>
        <v>0</v>
      </c>
      <c r="G169" s="10">
        <f t="shared" si="5"/>
        <v>0</v>
      </c>
    </row>
    <row r="170" spans="1:7">
      <c r="A170" s="11" t="s">
        <v>327</v>
      </c>
      <c r="B170" s="8" t="s">
        <v>830</v>
      </c>
      <c r="C170" s="8" t="s">
        <v>831</v>
      </c>
      <c r="D170" s="9">
        <v>1</v>
      </c>
      <c r="E170" s="15"/>
      <c r="F170" s="10">
        <f t="shared" si="4"/>
        <v>0</v>
      </c>
      <c r="G170" s="10">
        <f t="shared" si="5"/>
        <v>0</v>
      </c>
    </row>
    <row r="171" spans="1:7">
      <c r="A171" s="11" t="s">
        <v>326</v>
      </c>
      <c r="B171" s="8" t="s">
        <v>832</v>
      </c>
      <c r="C171" s="8" t="s">
        <v>833</v>
      </c>
      <c r="D171" s="9">
        <v>50</v>
      </c>
      <c r="E171" s="15"/>
      <c r="F171" s="10">
        <f t="shared" si="4"/>
        <v>0</v>
      </c>
      <c r="G171" s="10">
        <f t="shared" si="5"/>
        <v>0</v>
      </c>
    </row>
    <row r="172" spans="1:7">
      <c r="A172" s="11" t="s">
        <v>325</v>
      </c>
      <c r="B172" s="8" t="s">
        <v>834</v>
      </c>
      <c r="C172" s="8" t="s">
        <v>835</v>
      </c>
      <c r="D172" s="9">
        <v>1</v>
      </c>
      <c r="E172" s="15"/>
      <c r="F172" s="10">
        <f t="shared" si="4"/>
        <v>0</v>
      </c>
      <c r="G172" s="10">
        <f t="shared" si="5"/>
        <v>0</v>
      </c>
    </row>
    <row r="173" spans="1:7">
      <c r="A173" s="11" t="s">
        <v>324</v>
      </c>
      <c r="B173" s="8" t="s">
        <v>836</v>
      </c>
      <c r="C173" s="8" t="s">
        <v>837</v>
      </c>
      <c r="D173" s="9">
        <v>3</v>
      </c>
      <c r="E173" s="15"/>
      <c r="F173" s="10">
        <f t="shared" si="4"/>
        <v>0</v>
      </c>
      <c r="G173" s="10">
        <f t="shared" si="5"/>
        <v>0</v>
      </c>
    </row>
    <row r="174" spans="1:7">
      <c r="A174" s="11" t="s">
        <v>323</v>
      </c>
      <c r="B174" s="8" t="s">
        <v>838</v>
      </c>
      <c r="C174" s="8" t="s">
        <v>839</v>
      </c>
      <c r="D174" s="9">
        <v>1</v>
      </c>
      <c r="E174" s="15"/>
      <c r="F174" s="10">
        <f t="shared" si="4"/>
        <v>0</v>
      </c>
      <c r="G174" s="10">
        <f t="shared" si="5"/>
        <v>0</v>
      </c>
    </row>
    <row r="175" spans="1:7">
      <c r="A175" s="11" t="s">
        <v>322</v>
      </c>
      <c r="B175" s="8" t="s">
        <v>840</v>
      </c>
      <c r="C175" s="8" t="s">
        <v>841</v>
      </c>
      <c r="D175" s="9">
        <v>1</v>
      </c>
      <c r="E175" s="15"/>
      <c r="F175" s="10">
        <f t="shared" si="4"/>
        <v>0</v>
      </c>
      <c r="G175" s="10">
        <f t="shared" si="5"/>
        <v>0</v>
      </c>
    </row>
    <row r="176" spans="1:7">
      <c r="A176" s="11" t="s">
        <v>321</v>
      </c>
      <c r="B176" s="8" t="s">
        <v>842</v>
      </c>
      <c r="C176" s="8" t="s">
        <v>843</v>
      </c>
      <c r="D176" s="9">
        <v>3</v>
      </c>
      <c r="E176" s="15"/>
      <c r="F176" s="10">
        <f t="shared" si="4"/>
        <v>0</v>
      </c>
      <c r="G176" s="10">
        <f t="shared" si="5"/>
        <v>0</v>
      </c>
    </row>
    <row r="177" spans="1:7">
      <c r="A177" s="11" t="s">
        <v>320</v>
      </c>
      <c r="B177" s="8" t="s">
        <v>844</v>
      </c>
      <c r="C177" s="8" t="s">
        <v>845</v>
      </c>
      <c r="D177" s="9">
        <v>1</v>
      </c>
      <c r="E177" s="15"/>
      <c r="F177" s="10">
        <f t="shared" si="4"/>
        <v>0</v>
      </c>
      <c r="G177" s="10">
        <f t="shared" si="5"/>
        <v>0</v>
      </c>
    </row>
    <row r="178" spans="1:7">
      <c r="A178" s="11" t="s">
        <v>319</v>
      </c>
      <c r="B178" s="8" t="s">
        <v>846</v>
      </c>
      <c r="C178" s="8" t="s">
        <v>847</v>
      </c>
      <c r="D178" s="9">
        <v>1</v>
      </c>
      <c r="E178" s="15"/>
      <c r="F178" s="10">
        <f t="shared" si="4"/>
        <v>0</v>
      </c>
      <c r="G178" s="10">
        <f t="shared" si="5"/>
        <v>0</v>
      </c>
    </row>
    <row r="179" spans="1:7">
      <c r="A179" s="11" t="s">
        <v>318</v>
      </c>
      <c r="B179" s="8" t="s">
        <v>848</v>
      </c>
      <c r="C179" s="8" t="s">
        <v>849</v>
      </c>
      <c r="D179" s="9">
        <v>15</v>
      </c>
      <c r="E179" s="15"/>
      <c r="F179" s="10">
        <f t="shared" si="4"/>
        <v>0</v>
      </c>
      <c r="G179" s="10">
        <f t="shared" si="5"/>
        <v>0</v>
      </c>
    </row>
    <row r="180" spans="1:7">
      <c r="A180" s="11" t="s">
        <v>317</v>
      </c>
      <c r="B180" s="8" t="s">
        <v>850</v>
      </c>
      <c r="C180" s="8" t="s">
        <v>851</v>
      </c>
      <c r="D180" s="9">
        <v>10</v>
      </c>
      <c r="E180" s="15"/>
      <c r="F180" s="10">
        <f t="shared" si="4"/>
        <v>0</v>
      </c>
      <c r="G180" s="10">
        <f t="shared" si="5"/>
        <v>0</v>
      </c>
    </row>
    <row r="181" spans="1:7">
      <c r="A181" s="11" t="s">
        <v>316</v>
      </c>
      <c r="B181" s="8" t="s">
        <v>852</v>
      </c>
      <c r="C181" s="8" t="s">
        <v>853</v>
      </c>
      <c r="D181" s="9">
        <v>10</v>
      </c>
      <c r="E181" s="15"/>
      <c r="F181" s="10">
        <f t="shared" si="4"/>
        <v>0</v>
      </c>
      <c r="G181" s="10">
        <f t="shared" si="5"/>
        <v>0</v>
      </c>
    </row>
    <row r="182" spans="1:7">
      <c r="A182" s="11" t="s">
        <v>315</v>
      </c>
      <c r="B182" s="8" t="s">
        <v>854</v>
      </c>
      <c r="C182" s="8" t="s">
        <v>855</v>
      </c>
      <c r="D182" s="9">
        <v>1</v>
      </c>
      <c r="E182" s="15"/>
      <c r="F182" s="10">
        <f t="shared" si="4"/>
        <v>0</v>
      </c>
      <c r="G182" s="10">
        <f t="shared" si="5"/>
        <v>0</v>
      </c>
    </row>
    <row r="183" spans="1:7">
      <c r="A183" s="11" t="s">
        <v>314</v>
      </c>
      <c r="B183" s="8" t="s">
        <v>856</v>
      </c>
      <c r="C183" s="8" t="s">
        <v>857</v>
      </c>
      <c r="D183" s="9">
        <v>3</v>
      </c>
      <c r="E183" s="15"/>
      <c r="F183" s="10">
        <f t="shared" si="4"/>
        <v>0</v>
      </c>
      <c r="G183" s="10">
        <f t="shared" si="5"/>
        <v>0</v>
      </c>
    </row>
    <row r="184" spans="1:7">
      <c r="A184" s="11" t="s">
        <v>313</v>
      </c>
      <c r="B184" s="8" t="s">
        <v>858</v>
      </c>
      <c r="C184" s="8" t="s">
        <v>859</v>
      </c>
      <c r="D184" s="9">
        <v>3</v>
      </c>
      <c r="E184" s="15"/>
      <c r="F184" s="10">
        <f t="shared" si="4"/>
        <v>0</v>
      </c>
      <c r="G184" s="10">
        <f t="shared" si="5"/>
        <v>0</v>
      </c>
    </row>
    <row r="185" spans="1:7">
      <c r="A185" s="11" t="s">
        <v>312</v>
      </c>
      <c r="B185" s="8" t="s">
        <v>860</v>
      </c>
      <c r="C185" s="8" t="s">
        <v>861</v>
      </c>
      <c r="D185" s="9">
        <v>2</v>
      </c>
      <c r="E185" s="15"/>
      <c r="F185" s="10">
        <f t="shared" si="4"/>
        <v>0</v>
      </c>
      <c r="G185" s="10">
        <f t="shared" si="5"/>
        <v>0</v>
      </c>
    </row>
    <row r="186" spans="1:7">
      <c r="A186" s="11" t="s">
        <v>311</v>
      </c>
      <c r="B186" s="8" t="s">
        <v>862</v>
      </c>
      <c r="C186" s="8" t="s">
        <v>863</v>
      </c>
      <c r="D186" s="9">
        <v>1</v>
      </c>
      <c r="E186" s="15"/>
      <c r="F186" s="10">
        <f t="shared" si="4"/>
        <v>0</v>
      </c>
      <c r="G186" s="10">
        <f t="shared" si="5"/>
        <v>0</v>
      </c>
    </row>
    <row r="187" spans="1:7">
      <c r="A187" s="11" t="s">
        <v>310</v>
      </c>
      <c r="B187" s="8" t="s">
        <v>864</v>
      </c>
      <c r="C187" s="8" t="s">
        <v>865</v>
      </c>
      <c r="D187" s="9">
        <v>1</v>
      </c>
      <c r="E187" s="15"/>
      <c r="F187" s="10">
        <f t="shared" si="4"/>
        <v>0</v>
      </c>
      <c r="G187" s="10">
        <f t="shared" si="5"/>
        <v>0</v>
      </c>
    </row>
    <row r="188" spans="1:7">
      <c r="A188" s="11" t="s">
        <v>309</v>
      </c>
      <c r="B188" s="8" t="s">
        <v>866</v>
      </c>
      <c r="C188" s="8" t="s">
        <v>867</v>
      </c>
      <c r="D188" s="9">
        <v>1</v>
      </c>
      <c r="E188" s="15"/>
      <c r="F188" s="10">
        <f t="shared" si="4"/>
        <v>0</v>
      </c>
      <c r="G188" s="10">
        <f t="shared" si="5"/>
        <v>0</v>
      </c>
    </row>
    <row r="189" spans="1:7">
      <c r="A189" s="11" t="s">
        <v>308</v>
      </c>
      <c r="B189" s="8" t="s">
        <v>868</v>
      </c>
      <c r="C189" s="8" t="s">
        <v>869</v>
      </c>
      <c r="D189" s="9">
        <v>6</v>
      </c>
      <c r="E189" s="15"/>
      <c r="F189" s="10">
        <f t="shared" si="4"/>
        <v>0</v>
      </c>
      <c r="G189" s="10">
        <f t="shared" si="5"/>
        <v>0</v>
      </c>
    </row>
    <row r="190" spans="1:7">
      <c r="A190" s="11" t="s">
        <v>307</v>
      </c>
      <c r="B190" s="8" t="s">
        <v>870</v>
      </c>
      <c r="C190" s="8" t="s">
        <v>871</v>
      </c>
      <c r="D190" s="9">
        <v>1</v>
      </c>
      <c r="E190" s="15"/>
      <c r="F190" s="10">
        <f t="shared" si="4"/>
        <v>0</v>
      </c>
      <c r="G190" s="10">
        <f t="shared" si="5"/>
        <v>0</v>
      </c>
    </row>
    <row r="191" spans="1:7">
      <c r="A191" s="11" t="s">
        <v>306</v>
      </c>
      <c r="B191" s="8" t="s">
        <v>872</v>
      </c>
      <c r="C191" s="8" t="s">
        <v>873</v>
      </c>
      <c r="D191" s="9">
        <v>1</v>
      </c>
      <c r="E191" s="15"/>
      <c r="F191" s="10">
        <f t="shared" si="4"/>
        <v>0</v>
      </c>
      <c r="G191" s="10">
        <f t="shared" si="5"/>
        <v>0</v>
      </c>
    </row>
    <row r="192" spans="1:7">
      <c r="A192" s="11" t="s">
        <v>305</v>
      </c>
      <c r="B192" s="8" t="s">
        <v>874</v>
      </c>
      <c r="C192" s="8" t="s">
        <v>875</v>
      </c>
      <c r="D192" s="9">
        <v>1</v>
      </c>
      <c r="E192" s="15"/>
      <c r="F192" s="10">
        <f t="shared" si="4"/>
        <v>0</v>
      </c>
      <c r="G192" s="10">
        <f t="shared" si="5"/>
        <v>0</v>
      </c>
    </row>
    <row r="193" spans="1:7">
      <c r="A193" s="11" t="s">
        <v>304</v>
      </c>
      <c r="B193" s="8" t="s">
        <v>876</v>
      </c>
      <c r="C193" s="8" t="s">
        <v>877</v>
      </c>
      <c r="D193" s="9">
        <v>1</v>
      </c>
      <c r="E193" s="15"/>
      <c r="F193" s="10">
        <f t="shared" si="4"/>
        <v>0</v>
      </c>
      <c r="G193" s="10">
        <f t="shared" si="5"/>
        <v>0</v>
      </c>
    </row>
    <row r="194" spans="1:7">
      <c r="A194" s="11" t="s">
        <v>303</v>
      </c>
      <c r="B194" s="8" t="s">
        <v>878</v>
      </c>
      <c r="C194" s="8" t="s">
        <v>879</v>
      </c>
      <c r="D194" s="9">
        <v>1</v>
      </c>
      <c r="E194" s="15"/>
      <c r="F194" s="10">
        <f t="shared" si="4"/>
        <v>0</v>
      </c>
      <c r="G194" s="10">
        <f t="shared" si="5"/>
        <v>0</v>
      </c>
    </row>
    <row r="195" spans="1:7">
      <c r="A195" s="11" t="s">
        <v>302</v>
      </c>
      <c r="B195" s="8" t="s">
        <v>880</v>
      </c>
      <c r="C195" s="8" t="s">
        <v>881</v>
      </c>
      <c r="D195" s="9">
        <v>3</v>
      </c>
      <c r="E195" s="15"/>
      <c r="F195" s="10">
        <f t="shared" si="4"/>
        <v>0</v>
      </c>
      <c r="G195" s="10">
        <f t="shared" si="5"/>
        <v>0</v>
      </c>
    </row>
    <row r="196" spans="1:7">
      <c r="A196" s="11" t="s">
        <v>301</v>
      </c>
      <c r="B196" s="8" t="s">
        <v>882</v>
      </c>
      <c r="C196" s="8" t="s">
        <v>883</v>
      </c>
      <c r="D196" s="9">
        <v>3</v>
      </c>
      <c r="E196" s="15"/>
      <c r="F196" s="10">
        <f t="shared" ref="F196:F259" si="6">D196*E196</f>
        <v>0</v>
      </c>
      <c r="G196" s="10">
        <f t="shared" ref="G196:G259" si="7">F196*1.2</f>
        <v>0</v>
      </c>
    </row>
    <row r="197" spans="1:7">
      <c r="A197" s="11" t="s">
        <v>300</v>
      </c>
      <c r="B197" s="8" t="s">
        <v>884</v>
      </c>
      <c r="C197" s="8" t="s">
        <v>883</v>
      </c>
      <c r="D197" s="9">
        <v>1</v>
      </c>
      <c r="E197" s="15"/>
      <c r="F197" s="10">
        <f t="shared" si="6"/>
        <v>0</v>
      </c>
      <c r="G197" s="10">
        <f t="shared" si="7"/>
        <v>0</v>
      </c>
    </row>
    <row r="198" spans="1:7">
      <c r="A198" s="11" t="s">
        <v>299</v>
      </c>
      <c r="B198" s="8" t="s">
        <v>885</v>
      </c>
      <c r="C198" s="8" t="s">
        <v>886</v>
      </c>
      <c r="D198" s="9">
        <v>2</v>
      </c>
      <c r="E198" s="15"/>
      <c r="F198" s="10">
        <f t="shared" si="6"/>
        <v>0</v>
      </c>
      <c r="G198" s="10">
        <f t="shared" si="7"/>
        <v>0</v>
      </c>
    </row>
    <row r="199" spans="1:7">
      <c r="A199" s="11" t="s">
        <v>298</v>
      </c>
      <c r="B199" s="8" t="s">
        <v>887</v>
      </c>
      <c r="C199" s="8" t="s">
        <v>888</v>
      </c>
      <c r="D199" s="9">
        <v>1</v>
      </c>
      <c r="E199" s="15"/>
      <c r="F199" s="10">
        <f t="shared" si="6"/>
        <v>0</v>
      </c>
      <c r="G199" s="10">
        <f t="shared" si="7"/>
        <v>0</v>
      </c>
    </row>
    <row r="200" spans="1:7">
      <c r="A200" s="11" t="s">
        <v>297</v>
      </c>
      <c r="B200" s="8" t="s">
        <v>889</v>
      </c>
      <c r="C200" s="8" t="s">
        <v>890</v>
      </c>
      <c r="D200" s="9">
        <v>3</v>
      </c>
      <c r="E200" s="15"/>
      <c r="F200" s="10">
        <f t="shared" si="6"/>
        <v>0</v>
      </c>
      <c r="G200" s="10">
        <f t="shared" si="7"/>
        <v>0</v>
      </c>
    </row>
    <row r="201" spans="1:7">
      <c r="A201" s="11" t="s">
        <v>296</v>
      </c>
      <c r="B201" s="8" t="s">
        <v>891</v>
      </c>
      <c r="C201" s="8" t="s">
        <v>892</v>
      </c>
      <c r="D201" s="9">
        <v>3</v>
      </c>
      <c r="E201" s="15"/>
      <c r="F201" s="10">
        <f t="shared" si="6"/>
        <v>0</v>
      </c>
      <c r="G201" s="10">
        <f t="shared" si="7"/>
        <v>0</v>
      </c>
    </row>
    <row r="202" spans="1:7">
      <c r="A202" s="11" t="s">
        <v>295</v>
      </c>
      <c r="B202" s="8" t="s">
        <v>893</v>
      </c>
      <c r="C202" s="8" t="s">
        <v>894</v>
      </c>
      <c r="D202" s="9">
        <v>3</v>
      </c>
      <c r="E202" s="15"/>
      <c r="F202" s="10">
        <f t="shared" si="6"/>
        <v>0</v>
      </c>
      <c r="G202" s="10">
        <f t="shared" si="7"/>
        <v>0</v>
      </c>
    </row>
    <row r="203" spans="1:7">
      <c r="A203" s="11" t="s">
        <v>294</v>
      </c>
      <c r="B203" s="8" t="s">
        <v>895</v>
      </c>
      <c r="C203" s="8" t="s">
        <v>896</v>
      </c>
      <c r="D203" s="9">
        <v>4</v>
      </c>
      <c r="E203" s="15"/>
      <c r="F203" s="10">
        <f t="shared" si="6"/>
        <v>0</v>
      </c>
      <c r="G203" s="10">
        <f t="shared" si="7"/>
        <v>0</v>
      </c>
    </row>
    <row r="204" spans="1:7">
      <c r="A204" s="11" t="s">
        <v>293</v>
      </c>
      <c r="B204" s="8" t="s">
        <v>897</v>
      </c>
      <c r="C204" s="8" t="s">
        <v>898</v>
      </c>
      <c r="D204" s="9">
        <v>1</v>
      </c>
      <c r="E204" s="15"/>
      <c r="F204" s="10">
        <f t="shared" si="6"/>
        <v>0</v>
      </c>
      <c r="G204" s="10">
        <f t="shared" si="7"/>
        <v>0</v>
      </c>
    </row>
    <row r="205" spans="1:7">
      <c r="A205" s="11" t="s">
        <v>292</v>
      </c>
      <c r="B205" s="8" t="s">
        <v>899</v>
      </c>
      <c r="C205" s="8" t="s">
        <v>900</v>
      </c>
      <c r="D205" s="9">
        <v>1</v>
      </c>
      <c r="E205" s="15"/>
      <c r="F205" s="10">
        <f t="shared" si="6"/>
        <v>0</v>
      </c>
      <c r="G205" s="10">
        <f t="shared" si="7"/>
        <v>0</v>
      </c>
    </row>
    <row r="206" spans="1:7">
      <c r="A206" s="11" t="s">
        <v>291</v>
      </c>
      <c r="B206" s="8" t="s">
        <v>901</v>
      </c>
      <c r="C206" s="8" t="s">
        <v>902</v>
      </c>
      <c r="D206" s="9">
        <v>1</v>
      </c>
      <c r="E206" s="15"/>
      <c r="F206" s="10">
        <f t="shared" si="6"/>
        <v>0</v>
      </c>
      <c r="G206" s="10">
        <f t="shared" si="7"/>
        <v>0</v>
      </c>
    </row>
    <row r="207" spans="1:7">
      <c r="A207" s="11" t="s">
        <v>290</v>
      </c>
      <c r="B207" s="8" t="s">
        <v>903</v>
      </c>
      <c r="C207" s="8" t="s">
        <v>904</v>
      </c>
      <c r="D207" s="9">
        <v>1</v>
      </c>
      <c r="E207" s="15"/>
      <c r="F207" s="10">
        <f t="shared" si="6"/>
        <v>0</v>
      </c>
      <c r="G207" s="10">
        <f t="shared" si="7"/>
        <v>0</v>
      </c>
    </row>
    <row r="208" spans="1:7">
      <c r="A208" s="11" t="s">
        <v>289</v>
      </c>
      <c r="B208" s="8" t="s">
        <v>905</v>
      </c>
      <c r="C208" s="8" t="s">
        <v>906</v>
      </c>
      <c r="D208" s="9">
        <v>3</v>
      </c>
      <c r="E208" s="15"/>
      <c r="F208" s="10">
        <f t="shared" si="6"/>
        <v>0</v>
      </c>
      <c r="G208" s="10">
        <f t="shared" si="7"/>
        <v>0</v>
      </c>
    </row>
    <row r="209" spans="1:7">
      <c r="A209" s="11" t="s">
        <v>288</v>
      </c>
      <c r="B209" s="8" t="s">
        <v>907</v>
      </c>
      <c r="C209" s="8" t="s">
        <v>908</v>
      </c>
      <c r="D209" s="9">
        <v>5</v>
      </c>
      <c r="E209" s="15"/>
      <c r="F209" s="10">
        <f t="shared" si="6"/>
        <v>0</v>
      </c>
      <c r="G209" s="10">
        <f t="shared" si="7"/>
        <v>0</v>
      </c>
    </row>
    <row r="210" spans="1:7">
      <c r="A210" s="11" t="s">
        <v>287</v>
      </c>
      <c r="B210" s="8" t="s">
        <v>909</v>
      </c>
      <c r="C210" s="8" t="s">
        <v>910</v>
      </c>
      <c r="D210" s="9">
        <v>1</v>
      </c>
      <c r="E210" s="15"/>
      <c r="F210" s="10">
        <f t="shared" si="6"/>
        <v>0</v>
      </c>
      <c r="G210" s="10">
        <f t="shared" si="7"/>
        <v>0</v>
      </c>
    </row>
    <row r="211" spans="1:7">
      <c r="A211" s="11" t="s">
        <v>286</v>
      </c>
      <c r="B211" s="8" t="s">
        <v>911</v>
      </c>
      <c r="C211" s="8" t="s">
        <v>912</v>
      </c>
      <c r="D211" s="9">
        <v>1</v>
      </c>
      <c r="E211" s="15"/>
      <c r="F211" s="10">
        <f t="shared" si="6"/>
        <v>0</v>
      </c>
      <c r="G211" s="10">
        <f t="shared" si="7"/>
        <v>0</v>
      </c>
    </row>
    <row r="212" spans="1:7">
      <c r="A212" s="11" t="s">
        <v>285</v>
      </c>
      <c r="B212" s="8" t="s">
        <v>913</v>
      </c>
      <c r="C212" s="8" t="s">
        <v>914</v>
      </c>
      <c r="D212" s="9">
        <v>1</v>
      </c>
      <c r="E212" s="15"/>
      <c r="F212" s="10">
        <f t="shared" si="6"/>
        <v>0</v>
      </c>
      <c r="G212" s="10">
        <f t="shared" si="7"/>
        <v>0</v>
      </c>
    </row>
    <row r="213" spans="1:7">
      <c r="A213" s="11" t="s">
        <v>284</v>
      </c>
      <c r="B213" s="8" t="s">
        <v>915</v>
      </c>
      <c r="C213" s="8" t="s">
        <v>916</v>
      </c>
      <c r="D213" s="9">
        <v>30</v>
      </c>
      <c r="E213" s="15"/>
      <c r="F213" s="10">
        <f t="shared" si="6"/>
        <v>0</v>
      </c>
      <c r="G213" s="10">
        <f t="shared" si="7"/>
        <v>0</v>
      </c>
    </row>
    <row r="214" spans="1:7">
      <c r="A214" s="11" t="s">
        <v>283</v>
      </c>
      <c r="B214" s="8" t="s">
        <v>917</v>
      </c>
      <c r="C214" s="8" t="s">
        <v>918</v>
      </c>
      <c r="D214" s="9">
        <v>20</v>
      </c>
      <c r="E214" s="15"/>
      <c r="F214" s="10">
        <f t="shared" si="6"/>
        <v>0</v>
      </c>
      <c r="G214" s="10">
        <f t="shared" si="7"/>
        <v>0</v>
      </c>
    </row>
    <row r="215" spans="1:7">
      <c r="A215" s="11" t="s">
        <v>282</v>
      </c>
      <c r="B215" s="8" t="s">
        <v>919</v>
      </c>
      <c r="C215" s="8" t="s">
        <v>920</v>
      </c>
      <c r="D215" s="9">
        <v>3</v>
      </c>
      <c r="E215" s="15"/>
      <c r="F215" s="10">
        <f t="shared" si="6"/>
        <v>0</v>
      </c>
      <c r="G215" s="10">
        <f t="shared" si="7"/>
        <v>0</v>
      </c>
    </row>
    <row r="216" spans="1:7">
      <c r="A216" s="11" t="s">
        <v>281</v>
      </c>
      <c r="B216" s="8" t="s">
        <v>921</v>
      </c>
      <c r="C216" s="8" t="s">
        <v>922</v>
      </c>
      <c r="D216" s="9">
        <v>1</v>
      </c>
      <c r="E216" s="15"/>
      <c r="F216" s="10">
        <f t="shared" si="6"/>
        <v>0</v>
      </c>
      <c r="G216" s="10">
        <f t="shared" si="7"/>
        <v>0</v>
      </c>
    </row>
    <row r="217" spans="1:7">
      <c r="A217" s="11" t="s">
        <v>280</v>
      </c>
      <c r="B217" s="8" t="s">
        <v>923</v>
      </c>
      <c r="C217" s="8" t="s">
        <v>924</v>
      </c>
      <c r="D217" s="9">
        <v>2</v>
      </c>
      <c r="E217" s="15"/>
      <c r="F217" s="10">
        <f t="shared" si="6"/>
        <v>0</v>
      </c>
      <c r="G217" s="10">
        <f t="shared" si="7"/>
        <v>0</v>
      </c>
    </row>
    <row r="218" spans="1:7">
      <c r="A218" s="11" t="s">
        <v>279</v>
      </c>
      <c r="B218" s="8" t="s">
        <v>925</v>
      </c>
      <c r="C218" s="8" t="s">
        <v>926</v>
      </c>
      <c r="D218" s="9">
        <v>8</v>
      </c>
      <c r="E218" s="15"/>
      <c r="F218" s="10">
        <f t="shared" si="6"/>
        <v>0</v>
      </c>
      <c r="G218" s="10">
        <f t="shared" si="7"/>
        <v>0</v>
      </c>
    </row>
    <row r="219" spans="1:7">
      <c r="A219" s="11" t="s">
        <v>278</v>
      </c>
      <c r="B219" s="8" t="s">
        <v>927</v>
      </c>
      <c r="C219" s="8" t="s">
        <v>928</v>
      </c>
      <c r="D219" s="9">
        <v>10</v>
      </c>
      <c r="E219" s="15"/>
      <c r="F219" s="10">
        <f t="shared" si="6"/>
        <v>0</v>
      </c>
      <c r="G219" s="10">
        <f t="shared" si="7"/>
        <v>0</v>
      </c>
    </row>
    <row r="220" spans="1:7">
      <c r="A220" s="11" t="s">
        <v>277</v>
      </c>
      <c r="B220" s="8" t="s">
        <v>929</v>
      </c>
      <c r="C220" s="8" t="s">
        <v>930</v>
      </c>
      <c r="D220" s="9">
        <v>4</v>
      </c>
      <c r="E220" s="15"/>
      <c r="F220" s="10">
        <f t="shared" si="6"/>
        <v>0</v>
      </c>
      <c r="G220" s="10">
        <f t="shared" si="7"/>
        <v>0</v>
      </c>
    </row>
    <row r="221" spans="1:7">
      <c r="A221" s="11" t="s">
        <v>276</v>
      </c>
      <c r="B221" s="8" t="s">
        <v>931</v>
      </c>
      <c r="C221" s="8" t="s">
        <v>932</v>
      </c>
      <c r="D221" s="9">
        <v>1</v>
      </c>
      <c r="E221" s="15"/>
      <c r="F221" s="10">
        <f t="shared" si="6"/>
        <v>0</v>
      </c>
      <c r="G221" s="10">
        <f t="shared" si="7"/>
        <v>0</v>
      </c>
    </row>
    <row r="222" spans="1:7">
      <c r="A222" s="11" t="s">
        <v>275</v>
      </c>
      <c r="B222" s="8" t="s">
        <v>933</v>
      </c>
      <c r="C222" s="8" t="s">
        <v>934</v>
      </c>
      <c r="D222" s="9">
        <v>1</v>
      </c>
      <c r="E222" s="15"/>
      <c r="F222" s="10">
        <f t="shared" si="6"/>
        <v>0</v>
      </c>
      <c r="G222" s="10">
        <f t="shared" si="7"/>
        <v>0</v>
      </c>
    </row>
    <row r="223" spans="1:7">
      <c r="A223" s="11" t="s">
        <v>274</v>
      </c>
      <c r="B223" s="8" t="s">
        <v>935</v>
      </c>
      <c r="C223" s="8" t="s">
        <v>936</v>
      </c>
      <c r="D223" s="9">
        <v>3</v>
      </c>
      <c r="E223" s="15"/>
      <c r="F223" s="10">
        <f t="shared" si="6"/>
        <v>0</v>
      </c>
      <c r="G223" s="10">
        <f t="shared" si="7"/>
        <v>0</v>
      </c>
    </row>
    <row r="224" spans="1:7">
      <c r="A224" s="11" t="s">
        <v>273</v>
      </c>
      <c r="B224" s="8" t="s">
        <v>937</v>
      </c>
      <c r="C224" s="8" t="s">
        <v>938</v>
      </c>
      <c r="D224" s="9">
        <v>1</v>
      </c>
      <c r="E224" s="15"/>
      <c r="F224" s="10">
        <f t="shared" si="6"/>
        <v>0</v>
      </c>
      <c r="G224" s="10">
        <f t="shared" si="7"/>
        <v>0</v>
      </c>
    </row>
    <row r="225" spans="1:7">
      <c r="A225" s="11" t="s">
        <v>272</v>
      </c>
      <c r="B225" s="8" t="s">
        <v>939</v>
      </c>
      <c r="C225" s="8" t="s">
        <v>940</v>
      </c>
      <c r="D225" s="9">
        <v>4</v>
      </c>
      <c r="E225" s="15"/>
      <c r="F225" s="10">
        <f t="shared" si="6"/>
        <v>0</v>
      </c>
      <c r="G225" s="10">
        <f t="shared" si="7"/>
        <v>0</v>
      </c>
    </row>
    <row r="226" spans="1:7">
      <c r="A226" s="11" t="s">
        <v>271</v>
      </c>
      <c r="B226" s="8" t="s">
        <v>941</v>
      </c>
      <c r="C226" s="8" t="s">
        <v>942</v>
      </c>
      <c r="D226" s="9">
        <v>1</v>
      </c>
      <c r="E226" s="15"/>
      <c r="F226" s="10">
        <f t="shared" si="6"/>
        <v>0</v>
      </c>
      <c r="G226" s="10">
        <f t="shared" si="7"/>
        <v>0</v>
      </c>
    </row>
    <row r="227" spans="1:7">
      <c r="A227" s="11" t="s">
        <v>270</v>
      </c>
      <c r="B227" s="8" t="s">
        <v>943</v>
      </c>
      <c r="C227" s="8" t="s">
        <v>944</v>
      </c>
      <c r="D227" s="9">
        <v>1</v>
      </c>
      <c r="E227" s="15"/>
      <c r="F227" s="10">
        <f t="shared" si="6"/>
        <v>0</v>
      </c>
      <c r="G227" s="10">
        <f t="shared" si="7"/>
        <v>0</v>
      </c>
    </row>
    <row r="228" spans="1:7">
      <c r="A228" s="11" t="s">
        <v>269</v>
      </c>
      <c r="B228" s="8" t="s">
        <v>945</v>
      </c>
      <c r="C228" s="8" t="s">
        <v>946</v>
      </c>
      <c r="D228" s="9">
        <v>1</v>
      </c>
      <c r="E228" s="15"/>
      <c r="F228" s="10">
        <f t="shared" si="6"/>
        <v>0</v>
      </c>
      <c r="G228" s="10">
        <f t="shared" si="7"/>
        <v>0</v>
      </c>
    </row>
    <row r="229" spans="1:7">
      <c r="A229" s="11" t="s">
        <v>268</v>
      </c>
      <c r="B229" s="8" t="s">
        <v>947</v>
      </c>
      <c r="C229" s="8" t="s">
        <v>948</v>
      </c>
      <c r="D229" s="9">
        <v>1</v>
      </c>
      <c r="E229" s="15"/>
      <c r="F229" s="10">
        <f t="shared" si="6"/>
        <v>0</v>
      </c>
      <c r="G229" s="10">
        <f t="shared" si="7"/>
        <v>0</v>
      </c>
    </row>
    <row r="230" spans="1:7">
      <c r="A230" s="11" t="s">
        <v>267</v>
      </c>
      <c r="B230" s="8" t="s">
        <v>949</v>
      </c>
      <c r="C230" s="8" t="s">
        <v>950</v>
      </c>
      <c r="D230" s="9">
        <v>1</v>
      </c>
      <c r="E230" s="15"/>
      <c r="F230" s="10">
        <f t="shared" si="6"/>
        <v>0</v>
      </c>
      <c r="G230" s="10">
        <f t="shared" si="7"/>
        <v>0</v>
      </c>
    </row>
    <row r="231" spans="1:7">
      <c r="A231" s="11" t="s">
        <v>266</v>
      </c>
      <c r="B231" s="8" t="s">
        <v>951</v>
      </c>
      <c r="C231" s="8" t="s">
        <v>952</v>
      </c>
      <c r="D231" s="9">
        <v>1</v>
      </c>
      <c r="E231" s="15"/>
      <c r="F231" s="10">
        <f t="shared" si="6"/>
        <v>0</v>
      </c>
      <c r="G231" s="10">
        <f t="shared" si="7"/>
        <v>0</v>
      </c>
    </row>
    <row r="232" spans="1:7">
      <c r="A232" s="11" t="s">
        <v>265</v>
      </c>
      <c r="B232" s="8" t="s">
        <v>953</v>
      </c>
      <c r="C232" s="8" t="s">
        <v>954</v>
      </c>
      <c r="D232" s="9">
        <v>1</v>
      </c>
      <c r="E232" s="15"/>
      <c r="F232" s="10">
        <f t="shared" si="6"/>
        <v>0</v>
      </c>
      <c r="G232" s="10">
        <f t="shared" si="7"/>
        <v>0</v>
      </c>
    </row>
    <row r="233" spans="1:7">
      <c r="A233" s="11" t="s">
        <v>264</v>
      </c>
      <c r="B233" s="8" t="s">
        <v>955</v>
      </c>
      <c r="C233" s="8" t="s">
        <v>956</v>
      </c>
      <c r="D233" s="9">
        <v>1</v>
      </c>
      <c r="E233" s="15"/>
      <c r="F233" s="10">
        <f t="shared" si="6"/>
        <v>0</v>
      </c>
      <c r="G233" s="10">
        <f t="shared" si="7"/>
        <v>0</v>
      </c>
    </row>
    <row r="234" spans="1:7">
      <c r="A234" s="11" t="s">
        <v>263</v>
      </c>
      <c r="B234" s="8" t="s">
        <v>957</v>
      </c>
      <c r="C234" s="8" t="s">
        <v>958</v>
      </c>
      <c r="D234" s="9">
        <v>1</v>
      </c>
      <c r="E234" s="15"/>
      <c r="F234" s="10">
        <f t="shared" si="6"/>
        <v>0</v>
      </c>
      <c r="G234" s="10">
        <f t="shared" si="7"/>
        <v>0</v>
      </c>
    </row>
    <row r="235" spans="1:7">
      <c r="A235" s="11" t="s">
        <v>262</v>
      </c>
      <c r="B235" s="8" t="s">
        <v>959</v>
      </c>
      <c r="C235" s="8" t="s">
        <v>960</v>
      </c>
      <c r="D235" s="9">
        <v>1</v>
      </c>
      <c r="E235" s="15"/>
      <c r="F235" s="10">
        <f t="shared" si="6"/>
        <v>0</v>
      </c>
      <c r="G235" s="10">
        <f t="shared" si="7"/>
        <v>0</v>
      </c>
    </row>
    <row r="236" spans="1:7">
      <c r="A236" s="11" t="s">
        <v>261</v>
      </c>
      <c r="B236" s="8" t="s">
        <v>961</v>
      </c>
      <c r="C236" s="8" t="s">
        <v>962</v>
      </c>
      <c r="D236" s="9">
        <v>19</v>
      </c>
      <c r="E236" s="15"/>
      <c r="F236" s="10">
        <f t="shared" si="6"/>
        <v>0</v>
      </c>
      <c r="G236" s="10">
        <f t="shared" si="7"/>
        <v>0</v>
      </c>
    </row>
    <row r="237" spans="1:7">
      <c r="A237" s="11" t="s">
        <v>260</v>
      </c>
      <c r="B237" s="8" t="s">
        <v>963</v>
      </c>
      <c r="C237" s="8" t="s">
        <v>964</v>
      </c>
      <c r="D237" s="9">
        <v>37</v>
      </c>
      <c r="E237" s="15"/>
      <c r="F237" s="10">
        <f t="shared" si="6"/>
        <v>0</v>
      </c>
      <c r="G237" s="10">
        <f t="shared" si="7"/>
        <v>0</v>
      </c>
    </row>
    <row r="238" spans="1:7">
      <c r="A238" s="11" t="s">
        <v>259</v>
      </c>
      <c r="B238" s="8" t="s">
        <v>965</v>
      </c>
      <c r="C238" s="8" t="s">
        <v>966</v>
      </c>
      <c r="D238" s="9">
        <v>3</v>
      </c>
      <c r="E238" s="15"/>
      <c r="F238" s="10">
        <f t="shared" si="6"/>
        <v>0</v>
      </c>
      <c r="G238" s="10">
        <f t="shared" si="7"/>
        <v>0</v>
      </c>
    </row>
    <row r="239" spans="1:7">
      <c r="A239" s="11" t="s">
        <v>258</v>
      </c>
      <c r="B239" s="8" t="s">
        <v>967</v>
      </c>
      <c r="C239" s="8" t="s">
        <v>968</v>
      </c>
      <c r="D239" s="9">
        <v>1</v>
      </c>
      <c r="E239" s="15"/>
      <c r="F239" s="10">
        <f t="shared" si="6"/>
        <v>0</v>
      </c>
      <c r="G239" s="10">
        <f t="shared" si="7"/>
        <v>0</v>
      </c>
    </row>
    <row r="240" spans="1:7">
      <c r="A240" s="11" t="s">
        <v>257</v>
      </c>
      <c r="B240" s="8" t="s">
        <v>969</v>
      </c>
      <c r="C240" s="8" t="s">
        <v>970</v>
      </c>
      <c r="D240" s="9">
        <v>1</v>
      </c>
      <c r="E240" s="15"/>
      <c r="F240" s="10">
        <f t="shared" si="6"/>
        <v>0</v>
      </c>
      <c r="G240" s="10">
        <f t="shared" si="7"/>
        <v>0</v>
      </c>
    </row>
    <row r="241" spans="1:7">
      <c r="A241" s="11" t="s">
        <v>256</v>
      </c>
      <c r="B241" s="8" t="s">
        <v>971</v>
      </c>
      <c r="C241" s="8" t="s">
        <v>972</v>
      </c>
      <c r="D241" s="9">
        <v>1</v>
      </c>
      <c r="E241" s="15"/>
      <c r="F241" s="10">
        <f t="shared" si="6"/>
        <v>0</v>
      </c>
      <c r="G241" s="10">
        <f t="shared" si="7"/>
        <v>0</v>
      </c>
    </row>
    <row r="242" spans="1:7">
      <c r="A242" s="11" t="s">
        <v>255</v>
      </c>
      <c r="B242" s="8" t="s">
        <v>973</v>
      </c>
      <c r="C242" s="8" t="s">
        <v>974</v>
      </c>
      <c r="D242" s="9">
        <v>1</v>
      </c>
      <c r="E242" s="15"/>
      <c r="F242" s="10">
        <f t="shared" si="6"/>
        <v>0</v>
      </c>
      <c r="G242" s="10">
        <f t="shared" si="7"/>
        <v>0</v>
      </c>
    </row>
    <row r="243" spans="1:7">
      <c r="A243" s="11" t="s">
        <v>254</v>
      </c>
      <c r="B243" s="8" t="s">
        <v>975</v>
      </c>
      <c r="C243" s="8" t="s">
        <v>976</v>
      </c>
      <c r="D243" s="9">
        <v>1</v>
      </c>
      <c r="E243" s="15"/>
      <c r="F243" s="10">
        <f t="shared" si="6"/>
        <v>0</v>
      </c>
      <c r="G243" s="10">
        <f t="shared" si="7"/>
        <v>0</v>
      </c>
    </row>
    <row r="244" spans="1:7">
      <c r="A244" s="11" t="s">
        <v>253</v>
      </c>
      <c r="B244" s="8" t="s">
        <v>977</v>
      </c>
      <c r="C244" s="8" t="s">
        <v>978</v>
      </c>
      <c r="D244" s="9">
        <v>1</v>
      </c>
      <c r="E244" s="15"/>
      <c r="F244" s="10">
        <f t="shared" si="6"/>
        <v>0</v>
      </c>
      <c r="G244" s="10">
        <f t="shared" si="7"/>
        <v>0</v>
      </c>
    </row>
    <row r="245" spans="1:7">
      <c r="A245" s="11" t="s">
        <v>252</v>
      </c>
      <c r="B245" s="8" t="s">
        <v>979</v>
      </c>
      <c r="C245" s="8" t="s">
        <v>980</v>
      </c>
      <c r="D245" s="9">
        <v>1</v>
      </c>
      <c r="E245" s="15"/>
      <c r="F245" s="10">
        <f t="shared" si="6"/>
        <v>0</v>
      </c>
      <c r="G245" s="10">
        <f t="shared" si="7"/>
        <v>0</v>
      </c>
    </row>
    <row r="246" spans="1:7">
      <c r="A246" s="11" t="s">
        <v>251</v>
      </c>
      <c r="B246" s="8" t="s">
        <v>981</v>
      </c>
      <c r="C246" s="8" t="s">
        <v>982</v>
      </c>
      <c r="D246" s="9">
        <v>1</v>
      </c>
      <c r="E246" s="15"/>
      <c r="F246" s="10">
        <f t="shared" si="6"/>
        <v>0</v>
      </c>
      <c r="G246" s="10">
        <f t="shared" si="7"/>
        <v>0</v>
      </c>
    </row>
    <row r="247" spans="1:7">
      <c r="A247" s="11" t="s">
        <v>250</v>
      </c>
      <c r="B247" s="8" t="s">
        <v>983</v>
      </c>
      <c r="C247" s="8" t="s">
        <v>984</v>
      </c>
      <c r="D247" s="9">
        <v>3</v>
      </c>
      <c r="E247" s="15"/>
      <c r="F247" s="10">
        <f t="shared" si="6"/>
        <v>0</v>
      </c>
      <c r="G247" s="10">
        <f t="shared" si="7"/>
        <v>0</v>
      </c>
    </row>
    <row r="248" spans="1:7">
      <c r="A248" s="11" t="s">
        <v>249</v>
      </c>
      <c r="B248" s="8" t="s">
        <v>985</v>
      </c>
      <c r="C248" s="8" t="s">
        <v>986</v>
      </c>
      <c r="D248" s="9">
        <v>6</v>
      </c>
      <c r="E248" s="15"/>
      <c r="F248" s="10">
        <f t="shared" si="6"/>
        <v>0</v>
      </c>
      <c r="G248" s="10">
        <f t="shared" si="7"/>
        <v>0</v>
      </c>
    </row>
    <row r="249" spans="1:7">
      <c r="A249" s="11" t="s">
        <v>248</v>
      </c>
      <c r="B249" s="8" t="s">
        <v>987</v>
      </c>
      <c r="C249" s="8" t="s">
        <v>988</v>
      </c>
      <c r="D249" s="9">
        <v>1</v>
      </c>
      <c r="E249" s="15"/>
      <c r="F249" s="10">
        <f t="shared" si="6"/>
        <v>0</v>
      </c>
      <c r="G249" s="10">
        <f t="shared" si="7"/>
        <v>0</v>
      </c>
    </row>
    <row r="250" spans="1:7">
      <c r="A250" s="11" t="s">
        <v>247</v>
      </c>
      <c r="B250" s="8" t="s">
        <v>989</v>
      </c>
      <c r="C250" s="8" t="s">
        <v>990</v>
      </c>
      <c r="D250" s="9">
        <v>2</v>
      </c>
      <c r="E250" s="15"/>
      <c r="F250" s="10">
        <f t="shared" si="6"/>
        <v>0</v>
      </c>
      <c r="G250" s="10">
        <f t="shared" si="7"/>
        <v>0</v>
      </c>
    </row>
    <row r="251" spans="1:7">
      <c r="A251" s="11" t="s">
        <v>246</v>
      </c>
      <c r="B251" s="8" t="s">
        <v>991</v>
      </c>
      <c r="C251" s="8" t="s">
        <v>992</v>
      </c>
      <c r="D251" s="9">
        <v>20</v>
      </c>
      <c r="E251" s="15"/>
      <c r="F251" s="10">
        <f t="shared" si="6"/>
        <v>0</v>
      </c>
      <c r="G251" s="10">
        <f t="shared" si="7"/>
        <v>0</v>
      </c>
    </row>
    <row r="252" spans="1:7">
      <c r="A252" s="11" t="s">
        <v>245</v>
      </c>
      <c r="B252" s="8" t="s">
        <v>993</v>
      </c>
      <c r="C252" s="8" t="s">
        <v>994</v>
      </c>
      <c r="D252" s="9">
        <v>50</v>
      </c>
      <c r="E252" s="15"/>
      <c r="F252" s="10">
        <f t="shared" si="6"/>
        <v>0</v>
      </c>
      <c r="G252" s="10">
        <f t="shared" si="7"/>
        <v>0</v>
      </c>
    </row>
    <row r="253" spans="1:7">
      <c r="A253" s="11" t="s">
        <v>244</v>
      </c>
      <c r="B253" s="8" t="s">
        <v>995</v>
      </c>
      <c r="C253" s="8" t="s">
        <v>996</v>
      </c>
      <c r="D253" s="9">
        <v>49</v>
      </c>
      <c r="E253" s="15"/>
      <c r="F253" s="10">
        <f t="shared" si="6"/>
        <v>0</v>
      </c>
      <c r="G253" s="10">
        <f t="shared" si="7"/>
        <v>0</v>
      </c>
    </row>
    <row r="254" spans="1:7">
      <c r="A254" s="11" t="s">
        <v>243</v>
      </c>
      <c r="B254" s="8" t="s">
        <v>997</v>
      </c>
      <c r="C254" s="8" t="s">
        <v>998</v>
      </c>
      <c r="D254" s="9">
        <v>1</v>
      </c>
      <c r="E254" s="15"/>
      <c r="F254" s="10">
        <f t="shared" si="6"/>
        <v>0</v>
      </c>
      <c r="G254" s="10">
        <f t="shared" si="7"/>
        <v>0</v>
      </c>
    </row>
    <row r="255" spans="1:7">
      <c r="A255" s="11" t="s">
        <v>242</v>
      </c>
      <c r="B255" s="8" t="s">
        <v>999</v>
      </c>
      <c r="C255" s="8" t="s">
        <v>1000</v>
      </c>
      <c r="D255" s="9">
        <v>3</v>
      </c>
      <c r="E255" s="15"/>
      <c r="F255" s="10">
        <f t="shared" si="6"/>
        <v>0</v>
      </c>
      <c r="G255" s="10">
        <f t="shared" si="7"/>
        <v>0</v>
      </c>
    </row>
    <row r="256" spans="1:7">
      <c r="A256" s="11" t="s">
        <v>241</v>
      </c>
      <c r="B256" s="8" t="s">
        <v>1001</v>
      </c>
      <c r="C256" s="8" t="s">
        <v>1002</v>
      </c>
      <c r="D256" s="9">
        <v>18</v>
      </c>
      <c r="E256" s="15"/>
      <c r="F256" s="10">
        <f t="shared" si="6"/>
        <v>0</v>
      </c>
      <c r="G256" s="10">
        <f t="shared" si="7"/>
        <v>0</v>
      </c>
    </row>
    <row r="257" spans="1:7">
      <c r="A257" s="11" t="s">
        <v>240</v>
      </c>
      <c r="B257" s="8" t="s">
        <v>1003</v>
      </c>
      <c r="C257" s="8" t="s">
        <v>1004</v>
      </c>
      <c r="D257" s="9">
        <v>2</v>
      </c>
      <c r="E257" s="15"/>
      <c r="F257" s="10">
        <f t="shared" si="6"/>
        <v>0</v>
      </c>
      <c r="G257" s="10">
        <f t="shared" si="7"/>
        <v>0</v>
      </c>
    </row>
    <row r="258" spans="1:7">
      <c r="A258" s="11" t="s">
        <v>239</v>
      </c>
      <c r="B258" s="8" t="s">
        <v>1005</v>
      </c>
      <c r="C258" s="8" t="s">
        <v>1006</v>
      </c>
      <c r="D258" s="9">
        <v>2</v>
      </c>
      <c r="E258" s="15"/>
      <c r="F258" s="10">
        <f t="shared" si="6"/>
        <v>0</v>
      </c>
      <c r="G258" s="10">
        <f t="shared" si="7"/>
        <v>0</v>
      </c>
    </row>
    <row r="259" spans="1:7">
      <c r="A259" s="11" t="s">
        <v>238</v>
      </c>
      <c r="B259" s="8" t="s">
        <v>1007</v>
      </c>
      <c r="C259" s="8" t="s">
        <v>1008</v>
      </c>
      <c r="D259" s="9">
        <v>4</v>
      </c>
      <c r="E259" s="15"/>
      <c r="F259" s="10">
        <f t="shared" si="6"/>
        <v>0</v>
      </c>
      <c r="G259" s="10">
        <f t="shared" si="7"/>
        <v>0</v>
      </c>
    </row>
    <row r="260" spans="1:7">
      <c r="A260" s="11" t="s">
        <v>237</v>
      </c>
      <c r="B260" s="8" t="s">
        <v>1009</v>
      </c>
      <c r="C260" s="8" t="s">
        <v>1010</v>
      </c>
      <c r="D260" s="9">
        <v>1</v>
      </c>
      <c r="E260" s="15"/>
      <c r="F260" s="10">
        <f t="shared" ref="F260:F323" si="8">D260*E260</f>
        <v>0</v>
      </c>
      <c r="G260" s="10">
        <f t="shared" ref="G260:G323" si="9">F260*1.2</f>
        <v>0</v>
      </c>
    </row>
    <row r="261" spans="1:7">
      <c r="A261" s="11" t="s">
        <v>236</v>
      </c>
      <c r="B261" s="8" t="s">
        <v>1011</v>
      </c>
      <c r="C261" s="8" t="s">
        <v>1012</v>
      </c>
      <c r="D261" s="9">
        <v>10</v>
      </c>
      <c r="E261" s="15"/>
      <c r="F261" s="10">
        <f t="shared" si="8"/>
        <v>0</v>
      </c>
      <c r="G261" s="10">
        <f t="shared" si="9"/>
        <v>0</v>
      </c>
    </row>
    <row r="262" spans="1:7">
      <c r="A262" s="11" t="s">
        <v>235</v>
      </c>
      <c r="B262" s="8" t="s">
        <v>1013</v>
      </c>
      <c r="C262" s="8" t="s">
        <v>1014</v>
      </c>
      <c r="D262" s="9">
        <v>1</v>
      </c>
      <c r="E262" s="15"/>
      <c r="F262" s="10">
        <f t="shared" si="8"/>
        <v>0</v>
      </c>
      <c r="G262" s="10">
        <f t="shared" si="9"/>
        <v>0</v>
      </c>
    </row>
    <row r="263" spans="1:7">
      <c r="A263" s="11" t="s">
        <v>234</v>
      </c>
      <c r="B263" s="8" t="s">
        <v>1015</v>
      </c>
      <c r="C263" s="8" t="s">
        <v>1016</v>
      </c>
      <c r="D263" s="9">
        <v>5</v>
      </c>
      <c r="E263" s="15"/>
      <c r="F263" s="10">
        <f t="shared" si="8"/>
        <v>0</v>
      </c>
      <c r="G263" s="10">
        <f t="shared" si="9"/>
        <v>0</v>
      </c>
    </row>
    <row r="264" spans="1:7">
      <c r="A264" s="11" t="s">
        <v>233</v>
      </c>
      <c r="B264" s="8" t="s">
        <v>1017</v>
      </c>
      <c r="C264" s="8" t="s">
        <v>1018</v>
      </c>
      <c r="D264" s="9">
        <v>1</v>
      </c>
      <c r="E264" s="15"/>
      <c r="F264" s="10">
        <f t="shared" si="8"/>
        <v>0</v>
      </c>
      <c r="G264" s="10">
        <f t="shared" si="9"/>
        <v>0</v>
      </c>
    </row>
    <row r="265" spans="1:7">
      <c r="A265" s="11" t="s">
        <v>232</v>
      </c>
      <c r="B265" s="8" t="s">
        <v>1019</v>
      </c>
      <c r="C265" s="8" t="s">
        <v>1020</v>
      </c>
      <c r="D265" s="9">
        <v>2</v>
      </c>
      <c r="E265" s="15"/>
      <c r="F265" s="10">
        <f t="shared" si="8"/>
        <v>0</v>
      </c>
      <c r="G265" s="10">
        <f t="shared" si="9"/>
        <v>0</v>
      </c>
    </row>
    <row r="266" spans="1:7">
      <c r="A266" s="11" t="s">
        <v>231</v>
      </c>
      <c r="B266" s="8" t="s">
        <v>1021</v>
      </c>
      <c r="C266" s="8" t="s">
        <v>1022</v>
      </c>
      <c r="D266" s="9">
        <v>1</v>
      </c>
      <c r="E266" s="15"/>
      <c r="F266" s="10">
        <f t="shared" si="8"/>
        <v>0</v>
      </c>
      <c r="G266" s="10">
        <f t="shared" si="9"/>
        <v>0</v>
      </c>
    </row>
    <row r="267" spans="1:7">
      <c r="A267" s="11" t="s">
        <v>230</v>
      </c>
      <c r="B267" s="8" t="s">
        <v>1023</v>
      </c>
      <c r="C267" s="8" t="s">
        <v>1024</v>
      </c>
      <c r="D267" s="9">
        <v>4</v>
      </c>
      <c r="E267" s="15"/>
      <c r="F267" s="10">
        <f t="shared" si="8"/>
        <v>0</v>
      </c>
      <c r="G267" s="10">
        <f t="shared" si="9"/>
        <v>0</v>
      </c>
    </row>
    <row r="268" spans="1:7">
      <c r="A268" s="11" t="s">
        <v>229</v>
      </c>
      <c r="B268" s="8" t="s">
        <v>1025</v>
      </c>
      <c r="C268" s="8" t="s">
        <v>1026</v>
      </c>
      <c r="D268" s="9">
        <v>1</v>
      </c>
      <c r="E268" s="15"/>
      <c r="F268" s="10">
        <f t="shared" si="8"/>
        <v>0</v>
      </c>
      <c r="G268" s="10">
        <f t="shared" si="9"/>
        <v>0</v>
      </c>
    </row>
    <row r="269" spans="1:7">
      <c r="A269" s="11" t="s">
        <v>228</v>
      </c>
      <c r="B269" s="8" t="s">
        <v>1027</v>
      </c>
      <c r="C269" s="8" t="s">
        <v>1028</v>
      </c>
      <c r="D269" s="9">
        <v>1</v>
      </c>
      <c r="E269" s="15"/>
      <c r="F269" s="10">
        <f t="shared" si="8"/>
        <v>0</v>
      </c>
      <c r="G269" s="10">
        <f t="shared" si="9"/>
        <v>0</v>
      </c>
    </row>
    <row r="270" spans="1:7">
      <c r="A270" s="11" t="s">
        <v>227</v>
      </c>
      <c r="B270" s="8" t="s">
        <v>1029</v>
      </c>
      <c r="C270" s="8" t="s">
        <v>1030</v>
      </c>
      <c r="D270" s="9">
        <v>17</v>
      </c>
      <c r="E270" s="15"/>
      <c r="F270" s="10">
        <f t="shared" si="8"/>
        <v>0</v>
      </c>
      <c r="G270" s="10">
        <f t="shared" si="9"/>
        <v>0</v>
      </c>
    </row>
    <row r="271" spans="1:7">
      <c r="A271" s="11" t="s">
        <v>226</v>
      </c>
      <c r="B271" s="8" t="s">
        <v>1031</v>
      </c>
      <c r="C271" s="8" t="s">
        <v>1032</v>
      </c>
      <c r="D271" s="9">
        <v>1</v>
      </c>
      <c r="E271" s="15"/>
      <c r="F271" s="10">
        <f t="shared" si="8"/>
        <v>0</v>
      </c>
      <c r="G271" s="10">
        <f t="shared" si="9"/>
        <v>0</v>
      </c>
    </row>
    <row r="272" spans="1:7">
      <c r="A272" s="11" t="s">
        <v>225</v>
      </c>
      <c r="B272" s="8" t="s">
        <v>1033</v>
      </c>
      <c r="C272" s="8" t="s">
        <v>1034</v>
      </c>
      <c r="D272" s="9">
        <v>2</v>
      </c>
      <c r="E272" s="15"/>
      <c r="F272" s="10">
        <f t="shared" si="8"/>
        <v>0</v>
      </c>
      <c r="G272" s="10">
        <f t="shared" si="9"/>
        <v>0</v>
      </c>
    </row>
    <row r="273" spans="1:7">
      <c r="A273" s="11" t="s">
        <v>224</v>
      </c>
      <c r="B273" s="8" t="s">
        <v>1035</v>
      </c>
      <c r="C273" s="8" t="s">
        <v>1036</v>
      </c>
      <c r="D273" s="9">
        <v>1</v>
      </c>
      <c r="E273" s="15"/>
      <c r="F273" s="10">
        <f t="shared" si="8"/>
        <v>0</v>
      </c>
      <c r="G273" s="10">
        <f t="shared" si="9"/>
        <v>0</v>
      </c>
    </row>
    <row r="274" spans="1:7">
      <c r="A274" s="11" t="s">
        <v>223</v>
      </c>
      <c r="B274" s="8" t="s">
        <v>1037</v>
      </c>
      <c r="C274" s="8" t="s">
        <v>1038</v>
      </c>
      <c r="D274" s="9">
        <v>9</v>
      </c>
      <c r="E274" s="15"/>
      <c r="F274" s="10">
        <f t="shared" si="8"/>
        <v>0</v>
      </c>
      <c r="G274" s="10">
        <f t="shared" si="9"/>
        <v>0</v>
      </c>
    </row>
    <row r="275" spans="1:7">
      <c r="A275" s="11" t="s">
        <v>222</v>
      </c>
      <c r="B275" s="8" t="s">
        <v>1039</v>
      </c>
      <c r="C275" s="8" t="s">
        <v>1040</v>
      </c>
      <c r="D275" s="9">
        <v>1</v>
      </c>
      <c r="E275" s="15"/>
      <c r="F275" s="10">
        <f t="shared" si="8"/>
        <v>0</v>
      </c>
      <c r="G275" s="10">
        <f t="shared" si="9"/>
        <v>0</v>
      </c>
    </row>
    <row r="276" spans="1:7">
      <c r="A276" s="11" t="s">
        <v>221</v>
      </c>
      <c r="B276" s="8" t="s">
        <v>1041</v>
      </c>
      <c r="C276" s="8" t="s">
        <v>1042</v>
      </c>
      <c r="D276" s="9">
        <v>8</v>
      </c>
      <c r="E276" s="15"/>
      <c r="F276" s="10">
        <f t="shared" si="8"/>
        <v>0</v>
      </c>
      <c r="G276" s="10">
        <f t="shared" si="9"/>
        <v>0</v>
      </c>
    </row>
    <row r="277" spans="1:7">
      <c r="A277" s="11" t="s">
        <v>220</v>
      </c>
      <c r="B277" s="8" t="s">
        <v>1043</v>
      </c>
      <c r="C277" s="8" t="s">
        <v>1044</v>
      </c>
      <c r="D277" s="9">
        <v>3</v>
      </c>
      <c r="E277" s="15"/>
      <c r="F277" s="10">
        <f t="shared" si="8"/>
        <v>0</v>
      </c>
      <c r="G277" s="10">
        <f t="shared" si="9"/>
        <v>0</v>
      </c>
    </row>
    <row r="278" spans="1:7">
      <c r="A278" s="11" t="s">
        <v>219</v>
      </c>
      <c r="B278" s="8" t="s">
        <v>1045</v>
      </c>
      <c r="C278" s="8" t="s">
        <v>1046</v>
      </c>
      <c r="D278" s="9">
        <v>1</v>
      </c>
      <c r="E278" s="15"/>
      <c r="F278" s="10">
        <f t="shared" si="8"/>
        <v>0</v>
      </c>
      <c r="G278" s="10">
        <f t="shared" si="9"/>
        <v>0</v>
      </c>
    </row>
    <row r="279" spans="1:7">
      <c r="A279" s="11" t="s">
        <v>218</v>
      </c>
      <c r="B279" s="8" t="s">
        <v>1047</v>
      </c>
      <c r="C279" s="8" t="s">
        <v>1048</v>
      </c>
      <c r="D279" s="9">
        <v>1</v>
      </c>
      <c r="E279" s="15"/>
      <c r="F279" s="10">
        <f t="shared" si="8"/>
        <v>0</v>
      </c>
      <c r="G279" s="10">
        <f t="shared" si="9"/>
        <v>0</v>
      </c>
    </row>
    <row r="280" spans="1:7">
      <c r="A280" s="11" t="s">
        <v>217</v>
      </c>
      <c r="B280" s="8" t="s">
        <v>1049</v>
      </c>
      <c r="C280" s="8" t="s">
        <v>1050</v>
      </c>
      <c r="D280" s="9">
        <v>3</v>
      </c>
      <c r="E280" s="15"/>
      <c r="F280" s="10">
        <f t="shared" si="8"/>
        <v>0</v>
      </c>
      <c r="G280" s="10">
        <f t="shared" si="9"/>
        <v>0</v>
      </c>
    </row>
    <row r="281" spans="1:7">
      <c r="A281" s="11" t="s">
        <v>216</v>
      </c>
      <c r="B281" s="8" t="s">
        <v>1051</v>
      </c>
      <c r="C281" s="8" t="s">
        <v>1052</v>
      </c>
      <c r="D281" s="9">
        <v>5</v>
      </c>
      <c r="E281" s="15"/>
      <c r="F281" s="10">
        <f t="shared" si="8"/>
        <v>0</v>
      </c>
      <c r="G281" s="10">
        <f t="shared" si="9"/>
        <v>0</v>
      </c>
    </row>
    <row r="282" spans="1:7">
      <c r="A282" s="11" t="s">
        <v>215</v>
      </c>
      <c r="B282" s="8" t="s">
        <v>1053</v>
      </c>
      <c r="C282" s="8" t="s">
        <v>1054</v>
      </c>
      <c r="D282" s="9">
        <v>3</v>
      </c>
      <c r="E282" s="15"/>
      <c r="F282" s="10">
        <f t="shared" si="8"/>
        <v>0</v>
      </c>
      <c r="G282" s="10">
        <f t="shared" si="9"/>
        <v>0</v>
      </c>
    </row>
    <row r="283" spans="1:7">
      <c r="A283" s="11" t="s">
        <v>214</v>
      </c>
      <c r="B283" s="8" t="s">
        <v>1055</v>
      </c>
      <c r="C283" s="8" t="s">
        <v>1056</v>
      </c>
      <c r="D283" s="9">
        <v>1</v>
      </c>
      <c r="E283" s="15"/>
      <c r="F283" s="10">
        <f t="shared" si="8"/>
        <v>0</v>
      </c>
      <c r="G283" s="10">
        <f t="shared" si="9"/>
        <v>0</v>
      </c>
    </row>
    <row r="284" spans="1:7">
      <c r="A284" s="11" t="s">
        <v>213</v>
      </c>
      <c r="B284" s="8" t="s">
        <v>1057</v>
      </c>
      <c r="C284" s="8" t="s">
        <v>1058</v>
      </c>
      <c r="D284" s="9">
        <v>6</v>
      </c>
      <c r="E284" s="15"/>
      <c r="F284" s="10">
        <f t="shared" si="8"/>
        <v>0</v>
      </c>
      <c r="G284" s="10">
        <f t="shared" si="9"/>
        <v>0</v>
      </c>
    </row>
    <row r="285" spans="1:7">
      <c r="A285" s="11" t="s">
        <v>212</v>
      </c>
      <c r="B285" s="8" t="s">
        <v>1059</v>
      </c>
      <c r="C285" s="8" t="s">
        <v>1060</v>
      </c>
      <c r="D285" s="9">
        <v>7</v>
      </c>
      <c r="E285" s="15"/>
      <c r="F285" s="10">
        <f t="shared" si="8"/>
        <v>0</v>
      </c>
      <c r="G285" s="10">
        <f t="shared" si="9"/>
        <v>0</v>
      </c>
    </row>
    <row r="286" spans="1:7">
      <c r="A286" s="11" t="s">
        <v>211</v>
      </c>
      <c r="B286" s="8" t="s">
        <v>1061</v>
      </c>
      <c r="C286" s="8" t="s">
        <v>1062</v>
      </c>
      <c r="D286" s="9">
        <v>5</v>
      </c>
      <c r="E286" s="15"/>
      <c r="F286" s="10">
        <f t="shared" si="8"/>
        <v>0</v>
      </c>
      <c r="G286" s="10">
        <f t="shared" si="9"/>
        <v>0</v>
      </c>
    </row>
    <row r="287" spans="1:7">
      <c r="A287" s="11" t="s">
        <v>210</v>
      </c>
      <c r="B287" s="8" t="s">
        <v>1063</v>
      </c>
      <c r="C287" s="8" t="s">
        <v>1064</v>
      </c>
      <c r="D287" s="9">
        <v>3</v>
      </c>
      <c r="E287" s="15"/>
      <c r="F287" s="10">
        <f t="shared" si="8"/>
        <v>0</v>
      </c>
      <c r="G287" s="10">
        <f t="shared" si="9"/>
        <v>0</v>
      </c>
    </row>
    <row r="288" spans="1:7">
      <c r="A288" s="11" t="s">
        <v>209</v>
      </c>
      <c r="B288" s="8" t="s">
        <v>1065</v>
      </c>
      <c r="C288" s="8" t="s">
        <v>1066</v>
      </c>
      <c r="D288" s="9">
        <v>1</v>
      </c>
      <c r="E288" s="15"/>
      <c r="F288" s="10">
        <f t="shared" si="8"/>
        <v>0</v>
      </c>
      <c r="G288" s="10">
        <f t="shared" si="9"/>
        <v>0</v>
      </c>
    </row>
    <row r="289" spans="1:7">
      <c r="A289" s="11" t="s">
        <v>208</v>
      </c>
      <c r="B289" s="8" t="s">
        <v>1067</v>
      </c>
      <c r="C289" s="8" t="s">
        <v>1068</v>
      </c>
      <c r="D289" s="9">
        <v>1</v>
      </c>
      <c r="E289" s="15"/>
      <c r="F289" s="10">
        <f t="shared" si="8"/>
        <v>0</v>
      </c>
      <c r="G289" s="10">
        <f t="shared" si="9"/>
        <v>0</v>
      </c>
    </row>
    <row r="290" spans="1:7">
      <c r="A290" s="11" t="s">
        <v>207</v>
      </c>
      <c r="B290" s="8" t="s">
        <v>1069</v>
      </c>
      <c r="C290" s="8" t="s">
        <v>1070</v>
      </c>
      <c r="D290" s="9">
        <v>1</v>
      </c>
      <c r="E290" s="15"/>
      <c r="F290" s="10">
        <f t="shared" si="8"/>
        <v>0</v>
      </c>
      <c r="G290" s="10">
        <f t="shared" si="9"/>
        <v>0</v>
      </c>
    </row>
    <row r="291" spans="1:7">
      <c r="A291" s="11" t="s">
        <v>206</v>
      </c>
      <c r="B291" s="8" t="s">
        <v>1071</v>
      </c>
      <c r="C291" s="8" t="s">
        <v>1072</v>
      </c>
      <c r="D291" s="9">
        <v>1</v>
      </c>
      <c r="E291" s="15"/>
      <c r="F291" s="10">
        <f t="shared" si="8"/>
        <v>0</v>
      </c>
      <c r="G291" s="10">
        <f t="shared" si="9"/>
        <v>0</v>
      </c>
    </row>
    <row r="292" spans="1:7">
      <c r="A292" s="11" t="s">
        <v>205</v>
      </c>
      <c r="B292" s="8" t="s">
        <v>1073</v>
      </c>
      <c r="C292" s="8" t="s">
        <v>1074</v>
      </c>
      <c r="D292" s="9">
        <v>1</v>
      </c>
      <c r="E292" s="15"/>
      <c r="F292" s="10">
        <f t="shared" si="8"/>
        <v>0</v>
      </c>
      <c r="G292" s="10">
        <f t="shared" si="9"/>
        <v>0</v>
      </c>
    </row>
    <row r="293" spans="1:7">
      <c r="A293" s="11" t="s">
        <v>204</v>
      </c>
      <c r="B293" s="8" t="s">
        <v>1075</v>
      </c>
      <c r="C293" s="8" t="s">
        <v>1076</v>
      </c>
      <c r="D293" s="9">
        <v>0</v>
      </c>
      <c r="E293" s="15"/>
      <c r="F293" s="10">
        <f t="shared" si="8"/>
        <v>0</v>
      </c>
      <c r="G293" s="10">
        <f t="shared" si="9"/>
        <v>0</v>
      </c>
    </row>
    <row r="294" spans="1:7">
      <c r="A294" s="11" t="s">
        <v>203</v>
      </c>
      <c r="B294" s="8" t="s">
        <v>1077</v>
      </c>
      <c r="C294" s="8" t="s">
        <v>1078</v>
      </c>
      <c r="D294" s="9">
        <v>1</v>
      </c>
      <c r="E294" s="15"/>
      <c r="F294" s="10">
        <f t="shared" si="8"/>
        <v>0</v>
      </c>
      <c r="G294" s="10">
        <f t="shared" si="9"/>
        <v>0</v>
      </c>
    </row>
    <row r="295" spans="1:7">
      <c r="A295" s="11" t="s">
        <v>202</v>
      </c>
      <c r="B295" s="8" t="s">
        <v>1079</v>
      </c>
      <c r="C295" s="8" t="s">
        <v>1080</v>
      </c>
      <c r="D295" s="9">
        <v>4</v>
      </c>
      <c r="E295" s="15"/>
      <c r="F295" s="10">
        <f t="shared" si="8"/>
        <v>0</v>
      </c>
      <c r="G295" s="10">
        <f t="shared" si="9"/>
        <v>0</v>
      </c>
    </row>
    <row r="296" spans="1:7">
      <c r="A296" s="11" t="s">
        <v>201</v>
      </c>
      <c r="B296" s="8" t="s">
        <v>1081</v>
      </c>
      <c r="C296" s="8" t="s">
        <v>1082</v>
      </c>
      <c r="D296" s="9">
        <v>1</v>
      </c>
      <c r="E296" s="15"/>
      <c r="F296" s="10">
        <f t="shared" si="8"/>
        <v>0</v>
      </c>
      <c r="G296" s="10">
        <f t="shared" si="9"/>
        <v>0</v>
      </c>
    </row>
    <row r="297" spans="1:7">
      <c r="A297" s="11" t="s">
        <v>200</v>
      </c>
      <c r="B297" s="8" t="s">
        <v>1083</v>
      </c>
      <c r="C297" s="8" t="s">
        <v>1084</v>
      </c>
      <c r="D297" s="9">
        <v>5</v>
      </c>
      <c r="E297" s="15"/>
      <c r="F297" s="10">
        <f t="shared" si="8"/>
        <v>0</v>
      </c>
      <c r="G297" s="10">
        <f t="shared" si="9"/>
        <v>0</v>
      </c>
    </row>
    <row r="298" spans="1:7">
      <c r="A298" s="11" t="s">
        <v>199</v>
      </c>
      <c r="B298" s="8" t="s">
        <v>1085</v>
      </c>
      <c r="C298" s="8" t="s">
        <v>1086</v>
      </c>
      <c r="D298" s="9">
        <v>1</v>
      </c>
      <c r="E298" s="15"/>
      <c r="F298" s="10">
        <f t="shared" si="8"/>
        <v>0</v>
      </c>
      <c r="G298" s="10">
        <f t="shared" si="9"/>
        <v>0</v>
      </c>
    </row>
    <row r="299" spans="1:7">
      <c r="A299" s="11" t="s">
        <v>198</v>
      </c>
      <c r="B299" s="8" t="s">
        <v>1087</v>
      </c>
      <c r="C299" s="8" t="s">
        <v>1088</v>
      </c>
      <c r="D299" s="9">
        <v>16</v>
      </c>
      <c r="E299" s="15"/>
      <c r="F299" s="10">
        <f t="shared" si="8"/>
        <v>0</v>
      </c>
      <c r="G299" s="10">
        <f t="shared" si="9"/>
        <v>0</v>
      </c>
    </row>
    <row r="300" spans="1:7">
      <c r="A300" s="11" t="s">
        <v>197</v>
      </c>
      <c r="B300" s="8" t="s">
        <v>1089</v>
      </c>
      <c r="C300" s="8" t="s">
        <v>1090</v>
      </c>
      <c r="D300" s="9">
        <v>3</v>
      </c>
      <c r="E300" s="15"/>
      <c r="F300" s="10">
        <f t="shared" si="8"/>
        <v>0</v>
      </c>
      <c r="G300" s="10">
        <f t="shared" si="9"/>
        <v>0</v>
      </c>
    </row>
    <row r="301" spans="1:7">
      <c r="A301" s="11" t="s">
        <v>196</v>
      </c>
      <c r="B301" s="8" t="s">
        <v>1091</v>
      </c>
      <c r="C301" s="8" t="s">
        <v>1092</v>
      </c>
      <c r="D301" s="9">
        <v>1</v>
      </c>
      <c r="E301" s="15"/>
      <c r="F301" s="10">
        <f t="shared" si="8"/>
        <v>0</v>
      </c>
      <c r="G301" s="10">
        <f t="shared" si="9"/>
        <v>0</v>
      </c>
    </row>
    <row r="302" spans="1:7">
      <c r="A302" s="11" t="s">
        <v>195</v>
      </c>
      <c r="B302" s="8" t="s">
        <v>1093</v>
      </c>
      <c r="C302" s="8" t="s">
        <v>1094</v>
      </c>
      <c r="D302" s="9">
        <v>15</v>
      </c>
      <c r="E302" s="15"/>
      <c r="F302" s="10">
        <f t="shared" si="8"/>
        <v>0</v>
      </c>
      <c r="G302" s="10">
        <f t="shared" si="9"/>
        <v>0</v>
      </c>
    </row>
    <row r="303" spans="1:7">
      <c r="A303" s="11" t="s">
        <v>194</v>
      </c>
      <c r="B303" s="8" t="s">
        <v>1095</v>
      </c>
      <c r="C303" s="8" t="s">
        <v>1096</v>
      </c>
      <c r="D303" s="9">
        <v>1</v>
      </c>
      <c r="E303" s="15"/>
      <c r="F303" s="10">
        <f t="shared" si="8"/>
        <v>0</v>
      </c>
      <c r="G303" s="10">
        <f t="shared" si="9"/>
        <v>0</v>
      </c>
    </row>
    <row r="304" spans="1:7">
      <c r="A304" s="11" t="s">
        <v>193</v>
      </c>
      <c r="B304" s="8" t="s">
        <v>1097</v>
      </c>
      <c r="C304" s="8" t="s">
        <v>1098</v>
      </c>
      <c r="D304" s="9">
        <v>1</v>
      </c>
      <c r="E304" s="15"/>
      <c r="F304" s="10">
        <f t="shared" si="8"/>
        <v>0</v>
      </c>
      <c r="G304" s="10">
        <f t="shared" si="9"/>
        <v>0</v>
      </c>
    </row>
    <row r="305" spans="1:7">
      <c r="A305" s="11" t="s">
        <v>192</v>
      </c>
      <c r="B305" s="8" t="s">
        <v>1099</v>
      </c>
      <c r="C305" s="8" t="s">
        <v>1100</v>
      </c>
      <c r="D305" s="9">
        <v>1</v>
      </c>
      <c r="E305" s="15"/>
      <c r="F305" s="10">
        <f t="shared" si="8"/>
        <v>0</v>
      </c>
      <c r="G305" s="10">
        <f t="shared" si="9"/>
        <v>0</v>
      </c>
    </row>
    <row r="306" spans="1:7">
      <c r="A306" s="11" t="s">
        <v>191</v>
      </c>
      <c r="B306" s="8" t="s">
        <v>1101</v>
      </c>
      <c r="C306" s="8" t="s">
        <v>1102</v>
      </c>
      <c r="D306" s="9">
        <v>1</v>
      </c>
      <c r="E306" s="15"/>
      <c r="F306" s="10">
        <f t="shared" si="8"/>
        <v>0</v>
      </c>
      <c r="G306" s="10">
        <f t="shared" si="9"/>
        <v>0</v>
      </c>
    </row>
    <row r="307" spans="1:7">
      <c r="A307" s="11" t="s">
        <v>190</v>
      </c>
      <c r="B307" s="8" t="s">
        <v>1103</v>
      </c>
      <c r="C307" s="8" t="s">
        <v>1104</v>
      </c>
      <c r="D307" s="9">
        <v>1</v>
      </c>
      <c r="E307" s="15"/>
      <c r="F307" s="10">
        <f t="shared" si="8"/>
        <v>0</v>
      </c>
      <c r="G307" s="10">
        <f t="shared" si="9"/>
        <v>0</v>
      </c>
    </row>
    <row r="308" spans="1:7">
      <c r="A308" s="11" t="s">
        <v>189</v>
      </c>
      <c r="B308" s="8" t="s">
        <v>1105</v>
      </c>
      <c r="C308" s="8" t="s">
        <v>1106</v>
      </c>
      <c r="D308" s="9">
        <v>8</v>
      </c>
      <c r="E308" s="15"/>
      <c r="F308" s="10">
        <f t="shared" si="8"/>
        <v>0</v>
      </c>
      <c r="G308" s="10">
        <f t="shared" si="9"/>
        <v>0</v>
      </c>
    </row>
    <row r="309" spans="1:7">
      <c r="A309" s="11" t="s">
        <v>188</v>
      </c>
      <c r="B309" s="8" t="s">
        <v>1107</v>
      </c>
      <c r="C309" s="8" t="s">
        <v>1108</v>
      </c>
      <c r="D309" s="9">
        <v>2</v>
      </c>
      <c r="E309" s="15"/>
      <c r="F309" s="10">
        <f t="shared" si="8"/>
        <v>0</v>
      </c>
      <c r="G309" s="10">
        <f t="shared" si="9"/>
        <v>0</v>
      </c>
    </row>
    <row r="310" spans="1:7">
      <c r="A310" s="11" t="s">
        <v>187</v>
      </c>
      <c r="B310" s="8" t="s">
        <v>1109</v>
      </c>
      <c r="C310" s="8" t="s">
        <v>1110</v>
      </c>
      <c r="D310" s="9">
        <v>18</v>
      </c>
      <c r="E310" s="15"/>
      <c r="F310" s="10">
        <f t="shared" si="8"/>
        <v>0</v>
      </c>
      <c r="G310" s="10">
        <f t="shared" si="9"/>
        <v>0</v>
      </c>
    </row>
    <row r="311" spans="1:7">
      <c r="A311" s="11" t="s">
        <v>186</v>
      </c>
      <c r="B311" s="8" t="s">
        <v>1111</v>
      </c>
      <c r="C311" s="8" t="s">
        <v>1112</v>
      </c>
      <c r="D311" s="9">
        <v>5</v>
      </c>
      <c r="E311" s="15"/>
      <c r="F311" s="10">
        <f t="shared" si="8"/>
        <v>0</v>
      </c>
      <c r="G311" s="10">
        <f t="shared" si="9"/>
        <v>0</v>
      </c>
    </row>
    <row r="312" spans="1:7">
      <c r="A312" s="11" t="s">
        <v>185</v>
      </c>
      <c r="B312" s="8" t="s">
        <v>1113</v>
      </c>
      <c r="C312" s="8" t="s">
        <v>1114</v>
      </c>
      <c r="D312" s="9">
        <v>23</v>
      </c>
      <c r="E312" s="15"/>
      <c r="F312" s="10">
        <f t="shared" si="8"/>
        <v>0</v>
      </c>
      <c r="G312" s="10">
        <f t="shared" si="9"/>
        <v>0</v>
      </c>
    </row>
    <row r="313" spans="1:7">
      <c r="A313" s="11" t="s">
        <v>184</v>
      </c>
      <c r="B313" s="8" t="s">
        <v>1115</v>
      </c>
      <c r="C313" s="8" t="s">
        <v>1116</v>
      </c>
      <c r="D313" s="9">
        <v>52</v>
      </c>
      <c r="E313" s="15"/>
      <c r="F313" s="10">
        <f t="shared" si="8"/>
        <v>0</v>
      </c>
      <c r="G313" s="10">
        <f t="shared" si="9"/>
        <v>0</v>
      </c>
    </row>
    <row r="314" spans="1:7">
      <c r="A314" s="11" t="s">
        <v>183</v>
      </c>
      <c r="B314" s="8" t="s">
        <v>1117</v>
      </c>
      <c r="C314" s="8" t="s">
        <v>1118</v>
      </c>
      <c r="D314" s="9">
        <v>18</v>
      </c>
      <c r="E314" s="15"/>
      <c r="F314" s="10">
        <f t="shared" si="8"/>
        <v>0</v>
      </c>
      <c r="G314" s="10">
        <f t="shared" si="9"/>
        <v>0</v>
      </c>
    </row>
    <row r="315" spans="1:7">
      <c r="A315" s="11" t="s">
        <v>182</v>
      </c>
      <c r="B315" s="8" t="s">
        <v>1119</v>
      </c>
      <c r="C315" s="8" t="s">
        <v>1120</v>
      </c>
      <c r="D315" s="9">
        <v>1</v>
      </c>
      <c r="E315" s="15"/>
      <c r="F315" s="10">
        <f t="shared" si="8"/>
        <v>0</v>
      </c>
      <c r="G315" s="10">
        <f t="shared" si="9"/>
        <v>0</v>
      </c>
    </row>
    <row r="316" spans="1:7">
      <c r="A316" s="11" t="s">
        <v>181</v>
      </c>
      <c r="B316" s="8" t="s">
        <v>1121</v>
      </c>
      <c r="C316" s="8" t="s">
        <v>1122</v>
      </c>
      <c r="D316" s="9">
        <v>1</v>
      </c>
      <c r="E316" s="15"/>
      <c r="F316" s="10">
        <f t="shared" si="8"/>
        <v>0</v>
      </c>
      <c r="G316" s="10">
        <f t="shared" si="9"/>
        <v>0</v>
      </c>
    </row>
    <row r="317" spans="1:7">
      <c r="A317" s="11" t="s">
        <v>180</v>
      </c>
      <c r="B317" s="8" t="s">
        <v>1123</v>
      </c>
      <c r="C317" s="8" t="s">
        <v>1124</v>
      </c>
      <c r="D317" s="9">
        <v>5</v>
      </c>
      <c r="E317" s="15"/>
      <c r="F317" s="10">
        <f t="shared" si="8"/>
        <v>0</v>
      </c>
      <c r="G317" s="10">
        <f t="shared" si="9"/>
        <v>0</v>
      </c>
    </row>
    <row r="318" spans="1:7">
      <c r="A318" s="11" t="s">
        <v>179</v>
      </c>
      <c r="B318" s="8" t="s">
        <v>1125</v>
      </c>
      <c r="C318" s="8" t="s">
        <v>1126</v>
      </c>
      <c r="D318" s="9">
        <v>3</v>
      </c>
      <c r="E318" s="15"/>
      <c r="F318" s="10">
        <f t="shared" si="8"/>
        <v>0</v>
      </c>
      <c r="G318" s="10">
        <f t="shared" si="9"/>
        <v>0</v>
      </c>
    </row>
    <row r="319" spans="1:7">
      <c r="A319" s="11" t="s">
        <v>178</v>
      </c>
      <c r="B319" s="8" t="s">
        <v>1127</v>
      </c>
      <c r="C319" s="8" t="s">
        <v>1128</v>
      </c>
      <c r="D319" s="9">
        <v>1</v>
      </c>
      <c r="E319" s="15"/>
      <c r="F319" s="10">
        <f t="shared" si="8"/>
        <v>0</v>
      </c>
      <c r="G319" s="10">
        <f t="shared" si="9"/>
        <v>0</v>
      </c>
    </row>
    <row r="320" spans="1:7">
      <c r="A320" s="11" t="s">
        <v>177</v>
      </c>
      <c r="B320" s="8" t="s">
        <v>1129</v>
      </c>
      <c r="C320" s="8" t="s">
        <v>1130</v>
      </c>
      <c r="D320" s="9">
        <v>3</v>
      </c>
      <c r="E320" s="15"/>
      <c r="F320" s="10">
        <f t="shared" si="8"/>
        <v>0</v>
      </c>
      <c r="G320" s="10">
        <f t="shared" si="9"/>
        <v>0</v>
      </c>
    </row>
    <row r="321" spans="1:7">
      <c r="A321" s="11" t="s">
        <v>176</v>
      </c>
      <c r="B321" s="8" t="s">
        <v>1131</v>
      </c>
      <c r="C321" s="8" t="s">
        <v>1132</v>
      </c>
      <c r="D321" s="9">
        <v>2</v>
      </c>
      <c r="E321" s="15"/>
      <c r="F321" s="10">
        <f t="shared" si="8"/>
        <v>0</v>
      </c>
      <c r="G321" s="10">
        <f t="shared" si="9"/>
        <v>0</v>
      </c>
    </row>
    <row r="322" spans="1:7">
      <c r="A322" s="11" t="s">
        <v>175</v>
      </c>
      <c r="B322" s="8" t="s">
        <v>1133</v>
      </c>
      <c r="C322" s="8" t="s">
        <v>1134</v>
      </c>
      <c r="D322" s="9">
        <v>12</v>
      </c>
      <c r="E322" s="15"/>
      <c r="F322" s="10">
        <f t="shared" si="8"/>
        <v>0</v>
      </c>
      <c r="G322" s="10">
        <f t="shared" si="9"/>
        <v>0</v>
      </c>
    </row>
    <row r="323" spans="1:7">
      <c r="A323" s="11" t="s">
        <v>174</v>
      </c>
      <c r="B323" s="8" t="s">
        <v>1135</v>
      </c>
      <c r="C323" s="8" t="s">
        <v>1136</v>
      </c>
      <c r="D323" s="9">
        <v>19</v>
      </c>
      <c r="E323" s="15"/>
      <c r="F323" s="10">
        <f t="shared" si="8"/>
        <v>0</v>
      </c>
      <c r="G323" s="10">
        <f t="shared" si="9"/>
        <v>0</v>
      </c>
    </row>
    <row r="324" spans="1:7">
      <c r="A324" s="11" t="s">
        <v>173</v>
      </c>
      <c r="B324" s="8" t="s">
        <v>1137</v>
      </c>
      <c r="C324" s="8" t="s">
        <v>1138</v>
      </c>
      <c r="D324" s="9">
        <v>0</v>
      </c>
      <c r="E324" s="15"/>
      <c r="F324" s="10">
        <f t="shared" ref="F324:F387" si="10">D324*E324</f>
        <v>0</v>
      </c>
      <c r="G324" s="10">
        <f t="shared" ref="G324:G387" si="11">F324*1.2</f>
        <v>0</v>
      </c>
    </row>
    <row r="325" spans="1:7">
      <c r="A325" s="11" t="s">
        <v>172</v>
      </c>
      <c r="B325" s="8" t="s">
        <v>1139</v>
      </c>
      <c r="C325" s="8" t="s">
        <v>1138</v>
      </c>
      <c r="D325" s="9">
        <v>1</v>
      </c>
      <c r="E325" s="15"/>
      <c r="F325" s="10">
        <f t="shared" si="10"/>
        <v>0</v>
      </c>
      <c r="G325" s="10">
        <f t="shared" si="11"/>
        <v>0</v>
      </c>
    </row>
    <row r="326" spans="1:7">
      <c r="A326" s="11" t="s">
        <v>171</v>
      </c>
      <c r="B326" s="8" t="s">
        <v>1140</v>
      </c>
      <c r="C326" s="8" t="s">
        <v>1141</v>
      </c>
      <c r="D326" s="9">
        <v>3</v>
      </c>
      <c r="E326" s="15"/>
      <c r="F326" s="10">
        <f t="shared" si="10"/>
        <v>0</v>
      </c>
      <c r="G326" s="10">
        <f t="shared" si="11"/>
        <v>0</v>
      </c>
    </row>
    <row r="327" spans="1:7">
      <c r="A327" s="11" t="s">
        <v>170</v>
      </c>
      <c r="B327" s="8" t="s">
        <v>1142</v>
      </c>
      <c r="C327" s="8" t="s">
        <v>1143</v>
      </c>
      <c r="D327" s="9">
        <v>6</v>
      </c>
      <c r="E327" s="15"/>
      <c r="F327" s="10">
        <f t="shared" si="10"/>
        <v>0</v>
      </c>
      <c r="G327" s="10">
        <f t="shared" si="11"/>
        <v>0</v>
      </c>
    </row>
    <row r="328" spans="1:7">
      <c r="A328" s="11" t="s">
        <v>169</v>
      </c>
      <c r="B328" s="8" t="s">
        <v>1144</v>
      </c>
      <c r="C328" s="8" t="s">
        <v>1145</v>
      </c>
      <c r="D328" s="9">
        <v>2</v>
      </c>
      <c r="E328" s="15"/>
      <c r="F328" s="10">
        <f t="shared" si="10"/>
        <v>0</v>
      </c>
      <c r="G328" s="10">
        <f t="shared" si="11"/>
        <v>0</v>
      </c>
    </row>
    <row r="329" spans="1:7">
      <c r="A329" s="11" t="s">
        <v>168</v>
      </c>
      <c r="B329" s="8" t="s">
        <v>1146</v>
      </c>
      <c r="C329" s="8" t="s">
        <v>1147</v>
      </c>
      <c r="D329" s="9">
        <v>1</v>
      </c>
      <c r="E329" s="15"/>
      <c r="F329" s="10">
        <f t="shared" si="10"/>
        <v>0</v>
      </c>
      <c r="G329" s="10">
        <f t="shared" si="11"/>
        <v>0</v>
      </c>
    </row>
    <row r="330" spans="1:7">
      <c r="A330" s="11" t="s">
        <v>167</v>
      </c>
      <c r="B330" s="8" t="s">
        <v>1148</v>
      </c>
      <c r="C330" s="8" t="s">
        <v>1149</v>
      </c>
      <c r="D330" s="9">
        <v>211</v>
      </c>
      <c r="E330" s="15"/>
      <c r="F330" s="10">
        <f t="shared" si="10"/>
        <v>0</v>
      </c>
      <c r="G330" s="10">
        <f t="shared" si="11"/>
        <v>0</v>
      </c>
    </row>
    <row r="331" spans="1:7">
      <c r="A331" s="11" t="s">
        <v>166</v>
      </c>
      <c r="B331" s="8" t="s">
        <v>1150</v>
      </c>
      <c r="C331" s="8" t="s">
        <v>1151</v>
      </c>
      <c r="D331" s="9">
        <v>1</v>
      </c>
      <c r="E331" s="15"/>
      <c r="F331" s="10">
        <f t="shared" si="10"/>
        <v>0</v>
      </c>
      <c r="G331" s="10">
        <f t="shared" si="11"/>
        <v>0</v>
      </c>
    </row>
    <row r="332" spans="1:7">
      <c r="A332" s="11" t="s">
        <v>165</v>
      </c>
      <c r="B332" s="8" t="s">
        <v>1152</v>
      </c>
      <c r="C332" s="8" t="s">
        <v>1153</v>
      </c>
      <c r="D332" s="9">
        <v>1</v>
      </c>
      <c r="E332" s="15"/>
      <c r="F332" s="10">
        <f t="shared" si="10"/>
        <v>0</v>
      </c>
      <c r="G332" s="10">
        <f t="shared" si="11"/>
        <v>0</v>
      </c>
    </row>
    <row r="333" spans="1:7">
      <c r="A333" s="11" t="s">
        <v>164</v>
      </c>
      <c r="B333" s="8" t="s">
        <v>1154</v>
      </c>
      <c r="C333" s="8" t="s">
        <v>1155</v>
      </c>
      <c r="D333" s="9">
        <v>1</v>
      </c>
      <c r="E333" s="15"/>
      <c r="F333" s="10">
        <f t="shared" si="10"/>
        <v>0</v>
      </c>
      <c r="G333" s="10">
        <f t="shared" si="11"/>
        <v>0</v>
      </c>
    </row>
    <row r="334" spans="1:7">
      <c r="A334" s="11" t="s">
        <v>163</v>
      </c>
      <c r="B334" s="8" t="s">
        <v>1156</v>
      </c>
      <c r="C334" s="8" t="s">
        <v>1157</v>
      </c>
      <c r="D334" s="9">
        <v>1</v>
      </c>
      <c r="E334" s="15"/>
      <c r="F334" s="10">
        <f t="shared" si="10"/>
        <v>0</v>
      </c>
      <c r="G334" s="10">
        <f t="shared" si="11"/>
        <v>0</v>
      </c>
    </row>
    <row r="335" spans="1:7">
      <c r="A335" s="11" t="s">
        <v>162</v>
      </c>
      <c r="B335" s="8" t="s">
        <v>1158</v>
      </c>
      <c r="C335" s="8" t="s">
        <v>1159</v>
      </c>
      <c r="D335" s="9">
        <v>1</v>
      </c>
      <c r="E335" s="15"/>
      <c r="F335" s="10">
        <f t="shared" si="10"/>
        <v>0</v>
      </c>
      <c r="G335" s="10">
        <f t="shared" si="11"/>
        <v>0</v>
      </c>
    </row>
    <row r="336" spans="1:7">
      <c r="A336" s="11" t="s">
        <v>161</v>
      </c>
      <c r="B336" s="8" t="s">
        <v>1160</v>
      </c>
      <c r="C336" s="8" t="s">
        <v>1161</v>
      </c>
      <c r="D336" s="9">
        <v>1</v>
      </c>
      <c r="E336" s="15"/>
      <c r="F336" s="10">
        <f t="shared" si="10"/>
        <v>0</v>
      </c>
      <c r="G336" s="10">
        <f t="shared" si="11"/>
        <v>0</v>
      </c>
    </row>
    <row r="337" spans="1:7">
      <c r="A337" s="11" t="s">
        <v>160</v>
      </c>
      <c r="B337" s="8" t="s">
        <v>1162</v>
      </c>
      <c r="C337" s="8" t="s">
        <v>1163</v>
      </c>
      <c r="D337" s="9">
        <v>1</v>
      </c>
      <c r="E337" s="15"/>
      <c r="F337" s="10">
        <f t="shared" si="10"/>
        <v>0</v>
      </c>
      <c r="G337" s="10">
        <f t="shared" si="11"/>
        <v>0</v>
      </c>
    </row>
    <row r="338" spans="1:7">
      <c r="A338" s="11" t="s">
        <v>159</v>
      </c>
      <c r="B338" s="8" t="s">
        <v>1164</v>
      </c>
      <c r="C338" s="8" t="s">
        <v>1165</v>
      </c>
      <c r="D338" s="9">
        <v>1</v>
      </c>
      <c r="E338" s="15"/>
      <c r="F338" s="10">
        <f t="shared" si="10"/>
        <v>0</v>
      </c>
      <c r="G338" s="10">
        <f t="shared" si="11"/>
        <v>0</v>
      </c>
    </row>
    <row r="339" spans="1:7">
      <c r="A339" s="11" t="s">
        <v>158</v>
      </c>
      <c r="B339" s="8" t="s">
        <v>1166</v>
      </c>
      <c r="C339" s="8" t="s">
        <v>1167</v>
      </c>
      <c r="D339" s="9">
        <v>3</v>
      </c>
      <c r="E339" s="15"/>
      <c r="F339" s="10">
        <f t="shared" si="10"/>
        <v>0</v>
      </c>
      <c r="G339" s="10">
        <f t="shared" si="11"/>
        <v>0</v>
      </c>
    </row>
    <row r="340" spans="1:7">
      <c r="A340" s="11" t="s">
        <v>157</v>
      </c>
      <c r="B340" s="8" t="s">
        <v>1168</v>
      </c>
      <c r="C340" s="8" t="s">
        <v>1169</v>
      </c>
      <c r="D340" s="9">
        <v>2</v>
      </c>
      <c r="E340" s="15"/>
      <c r="F340" s="10">
        <f t="shared" si="10"/>
        <v>0</v>
      </c>
      <c r="G340" s="10">
        <f t="shared" si="11"/>
        <v>0</v>
      </c>
    </row>
    <row r="341" spans="1:7">
      <c r="A341" s="11" t="s">
        <v>156</v>
      </c>
      <c r="B341" s="8" t="s">
        <v>1170</v>
      </c>
      <c r="C341" s="8" t="s">
        <v>1171</v>
      </c>
      <c r="D341" s="9">
        <v>2</v>
      </c>
      <c r="E341" s="15"/>
      <c r="F341" s="10">
        <f t="shared" si="10"/>
        <v>0</v>
      </c>
      <c r="G341" s="10">
        <f t="shared" si="11"/>
        <v>0</v>
      </c>
    </row>
    <row r="342" spans="1:7">
      <c r="A342" s="11" t="s">
        <v>155</v>
      </c>
      <c r="B342" s="8" t="s">
        <v>1172</v>
      </c>
      <c r="C342" s="8" t="s">
        <v>1173</v>
      </c>
      <c r="D342" s="9">
        <v>1</v>
      </c>
      <c r="E342" s="15"/>
      <c r="F342" s="10">
        <f t="shared" si="10"/>
        <v>0</v>
      </c>
      <c r="G342" s="10">
        <f t="shared" si="11"/>
        <v>0</v>
      </c>
    </row>
    <row r="343" spans="1:7">
      <c r="A343" s="11" t="s">
        <v>154</v>
      </c>
      <c r="B343" s="8" t="s">
        <v>1174</v>
      </c>
      <c r="C343" s="8" t="s">
        <v>1175</v>
      </c>
      <c r="D343" s="9">
        <v>1</v>
      </c>
      <c r="E343" s="15"/>
      <c r="F343" s="10">
        <f t="shared" si="10"/>
        <v>0</v>
      </c>
      <c r="G343" s="10">
        <f t="shared" si="11"/>
        <v>0</v>
      </c>
    </row>
    <row r="344" spans="1:7">
      <c r="A344" s="11" t="s">
        <v>153</v>
      </c>
      <c r="B344" s="8" t="s">
        <v>1176</v>
      </c>
      <c r="C344" s="8" t="s">
        <v>1177</v>
      </c>
      <c r="D344" s="9">
        <v>3</v>
      </c>
      <c r="E344" s="15"/>
      <c r="F344" s="10">
        <f t="shared" si="10"/>
        <v>0</v>
      </c>
      <c r="G344" s="10">
        <f t="shared" si="11"/>
        <v>0</v>
      </c>
    </row>
    <row r="345" spans="1:7">
      <c r="A345" s="11" t="s">
        <v>152</v>
      </c>
      <c r="B345" s="8" t="s">
        <v>1178</v>
      </c>
      <c r="C345" s="8" t="s">
        <v>1179</v>
      </c>
      <c r="D345" s="9">
        <v>1</v>
      </c>
      <c r="E345" s="15"/>
      <c r="F345" s="10">
        <f t="shared" si="10"/>
        <v>0</v>
      </c>
      <c r="G345" s="10">
        <f t="shared" si="11"/>
        <v>0</v>
      </c>
    </row>
    <row r="346" spans="1:7">
      <c r="A346" s="11" t="s">
        <v>151</v>
      </c>
      <c r="B346" s="8" t="s">
        <v>1180</v>
      </c>
      <c r="C346" s="8" t="s">
        <v>1181</v>
      </c>
      <c r="D346" s="9">
        <v>15</v>
      </c>
      <c r="E346" s="15"/>
      <c r="F346" s="10">
        <f t="shared" si="10"/>
        <v>0</v>
      </c>
      <c r="G346" s="10">
        <f t="shared" si="11"/>
        <v>0</v>
      </c>
    </row>
    <row r="347" spans="1:7">
      <c r="A347" s="11" t="s">
        <v>150</v>
      </c>
      <c r="B347" s="8" t="s">
        <v>1182</v>
      </c>
      <c r="C347" s="8" t="s">
        <v>1183</v>
      </c>
      <c r="D347" s="9">
        <v>2</v>
      </c>
      <c r="E347" s="15"/>
      <c r="F347" s="10">
        <f t="shared" si="10"/>
        <v>0</v>
      </c>
      <c r="G347" s="10">
        <f t="shared" si="11"/>
        <v>0</v>
      </c>
    </row>
    <row r="348" spans="1:7">
      <c r="A348" s="11" t="s">
        <v>149</v>
      </c>
      <c r="B348" s="8" t="s">
        <v>1184</v>
      </c>
      <c r="C348" s="8" t="s">
        <v>1185</v>
      </c>
      <c r="D348" s="9">
        <v>1</v>
      </c>
      <c r="E348" s="15"/>
      <c r="F348" s="10">
        <f t="shared" si="10"/>
        <v>0</v>
      </c>
      <c r="G348" s="10">
        <f t="shared" si="11"/>
        <v>0</v>
      </c>
    </row>
    <row r="349" spans="1:7">
      <c r="A349" s="11" t="s">
        <v>148</v>
      </c>
      <c r="B349" s="8" t="s">
        <v>1186</v>
      </c>
      <c r="C349" s="8" t="s">
        <v>1187</v>
      </c>
      <c r="D349" s="9">
        <v>4</v>
      </c>
      <c r="E349" s="15"/>
      <c r="F349" s="10">
        <f t="shared" si="10"/>
        <v>0</v>
      </c>
      <c r="G349" s="10">
        <f t="shared" si="11"/>
        <v>0</v>
      </c>
    </row>
    <row r="350" spans="1:7">
      <c r="A350" s="11" t="s">
        <v>147</v>
      </c>
      <c r="B350" s="8" t="s">
        <v>1188</v>
      </c>
      <c r="C350" s="8" t="s">
        <v>1189</v>
      </c>
      <c r="D350" s="9">
        <v>1</v>
      </c>
      <c r="E350" s="15"/>
      <c r="F350" s="10">
        <f t="shared" si="10"/>
        <v>0</v>
      </c>
      <c r="G350" s="10">
        <f t="shared" si="11"/>
        <v>0</v>
      </c>
    </row>
    <row r="351" spans="1:7">
      <c r="A351" s="11" t="s">
        <v>146</v>
      </c>
      <c r="B351" s="8" t="s">
        <v>1190</v>
      </c>
      <c r="C351" s="8" t="s">
        <v>1191</v>
      </c>
      <c r="D351" s="9">
        <v>2</v>
      </c>
      <c r="E351" s="15"/>
      <c r="F351" s="10">
        <f t="shared" si="10"/>
        <v>0</v>
      </c>
      <c r="G351" s="10">
        <f t="shared" si="11"/>
        <v>0</v>
      </c>
    </row>
    <row r="352" spans="1:7">
      <c r="A352" s="11" t="s">
        <v>145</v>
      </c>
      <c r="B352" s="8" t="s">
        <v>1192</v>
      </c>
      <c r="C352" s="8" t="s">
        <v>1193</v>
      </c>
      <c r="D352" s="9">
        <v>2</v>
      </c>
      <c r="E352" s="15"/>
      <c r="F352" s="10">
        <f t="shared" si="10"/>
        <v>0</v>
      </c>
      <c r="G352" s="10">
        <f t="shared" si="11"/>
        <v>0</v>
      </c>
    </row>
    <row r="353" spans="1:7">
      <c r="A353" s="11" t="s">
        <v>144</v>
      </c>
      <c r="B353" s="8" t="s">
        <v>1194</v>
      </c>
      <c r="C353" s="8" t="s">
        <v>1195</v>
      </c>
      <c r="D353" s="9">
        <v>2</v>
      </c>
      <c r="E353" s="15"/>
      <c r="F353" s="10">
        <f t="shared" si="10"/>
        <v>0</v>
      </c>
      <c r="G353" s="10">
        <f t="shared" si="11"/>
        <v>0</v>
      </c>
    </row>
    <row r="354" spans="1:7">
      <c r="A354" s="11" t="s">
        <v>143</v>
      </c>
      <c r="B354" s="8" t="s">
        <v>1196</v>
      </c>
      <c r="C354" s="8" t="s">
        <v>1197</v>
      </c>
      <c r="D354" s="9">
        <v>1</v>
      </c>
      <c r="E354" s="15"/>
      <c r="F354" s="10">
        <f t="shared" si="10"/>
        <v>0</v>
      </c>
      <c r="G354" s="10">
        <f t="shared" si="11"/>
        <v>0</v>
      </c>
    </row>
    <row r="355" spans="1:7">
      <c r="A355" s="11" t="s">
        <v>142</v>
      </c>
      <c r="B355" s="8" t="s">
        <v>1198</v>
      </c>
      <c r="C355" s="8" t="s">
        <v>1199</v>
      </c>
      <c r="D355" s="9">
        <v>1</v>
      </c>
      <c r="E355" s="15"/>
      <c r="F355" s="10">
        <f t="shared" si="10"/>
        <v>0</v>
      </c>
      <c r="G355" s="10">
        <f t="shared" si="11"/>
        <v>0</v>
      </c>
    </row>
    <row r="356" spans="1:7">
      <c r="A356" s="11" t="s">
        <v>141</v>
      </c>
      <c r="B356" s="8" t="s">
        <v>1200</v>
      </c>
      <c r="C356" s="8" t="s">
        <v>1201</v>
      </c>
      <c r="D356" s="9">
        <v>1</v>
      </c>
      <c r="E356" s="15"/>
      <c r="F356" s="10">
        <f t="shared" si="10"/>
        <v>0</v>
      </c>
      <c r="G356" s="10">
        <f t="shared" si="11"/>
        <v>0</v>
      </c>
    </row>
    <row r="357" spans="1:7">
      <c r="A357" s="11" t="s">
        <v>140</v>
      </c>
      <c r="B357" s="8" t="s">
        <v>1202</v>
      </c>
      <c r="C357" s="8" t="s">
        <v>1203</v>
      </c>
      <c r="D357" s="9">
        <v>1</v>
      </c>
      <c r="E357" s="15"/>
      <c r="F357" s="10">
        <f t="shared" si="10"/>
        <v>0</v>
      </c>
      <c r="G357" s="10">
        <f t="shared" si="11"/>
        <v>0</v>
      </c>
    </row>
    <row r="358" spans="1:7">
      <c r="A358" s="11" t="s">
        <v>139</v>
      </c>
      <c r="B358" s="8" t="s">
        <v>1204</v>
      </c>
      <c r="C358" s="8" t="s">
        <v>1205</v>
      </c>
      <c r="D358" s="9">
        <v>1</v>
      </c>
      <c r="E358" s="15"/>
      <c r="F358" s="10">
        <f t="shared" si="10"/>
        <v>0</v>
      </c>
      <c r="G358" s="10">
        <f t="shared" si="11"/>
        <v>0</v>
      </c>
    </row>
    <row r="359" spans="1:7">
      <c r="A359" s="11" t="s">
        <v>138</v>
      </c>
      <c r="B359" s="8" t="s">
        <v>1206</v>
      </c>
      <c r="C359" s="8" t="s">
        <v>1207</v>
      </c>
      <c r="D359" s="9">
        <v>1</v>
      </c>
      <c r="E359" s="15"/>
      <c r="F359" s="10">
        <f t="shared" si="10"/>
        <v>0</v>
      </c>
      <c r="G359" s="10">
        <f t="shared" si="11"/>
        <v>0</v>
      </c>
    </row>
    <row r="360" spans="1:7">
      <c r="A360" s="11" t="s">
        <v>137</v>
      </c>
      <c r="B360" s="8" t="s">
        <v>1208</v>
      </c>
      <c r="C360" s="8" t="s">
        <v>1209</v>
      </c>
      <c r="D360" s="9">
        <v>1</v>
      </c>
      <c r="E360" s="15"/>
      <c r="F360" s="10">
        <f t="shared" si="10"/>
        <v>0</v>
      </c>
      <c r="G360" s="10">
        <f t="shared" si="11"/>
        <v>0</v>
      </c>
    </row>
    <row r="361" spans="1:7">
      <c r="A361" s="11" t="s">
        <v>136</v>
      </c>
      <c r="B361" s="8" t="s">
        <v>1210</v>
      </c>
      <c r="C361" s="8" t="s">
        <v>1211</v>
      </c>
      <c r="D361" s="9">
        <v>1</v>
      </c>
      <c r="E361" s="15"/>
      <c r="F361" s="10">
        <f t="shared" si="10"/>
        <v>0</v>
      </c>
      <c r="G361" s="10">
        <f t="shared" si="11"/>
        <v>0</v>
      </c>
    </row>
    <row r="362" spans="1:7">
      <c r="A362" s="11" t="s">
        <v>135</v>
      </c>
      <c r="B362" s="8" t="s">
        <v>1212</v>
      </c>
      <c r="C362" s="8" t="s">
        <v>1213</v>
      </c>
      <c r="D362" s="9">
        <v>1</v>
      </c>
      <c r="E362" s="15"/>
      <c r="F362" s="10">
        <f t="shared" si="10"/>
        <v>0</v>
      </c>
      <c r="G362" s="10">
        <f t="shared" si="11"/>
        <v>0</v>
      </c>
    </row>
    <row r="363" spans="1:7">
      <c r="A363" s="11" t="s">
        <v>134</v>
      </c>
      <c r="B363" s="8" t="s">
        <v>1214</v>
      </c>
      <c r="C363" s="8" t="s">
        <v>1215</v>
      </c>
      <c r="D363" s="9">
        <v>3</v>
      </c>
      <c r="E363" s="15"/>
      <c r="F363" s="10">
        <f t="shared" si="10"/>
        <v>0</v>
      </c>
      <c r="G363" s="10">
        <f t="shared" si="11"/>
        <v>0</v>
      </c>
    </row>
    <row r="364" spans="1:7">
      <c r="A364" s="11" t="s">
        <v>133</v>
      </c>
      <c r="B364" s="8" t="s">
        <v>1216</v>
      </c>
      <c r="C364" s="8" t="s">
        <v>1217</v>
      </c>
      <c r="D364" s="9">
        <v>4</v>
      </c>
      <c r="E364" s="15"/>
      <c r="F364" s="10">
        <f t="shared" si="10"/>
        <v>0</v>
      </c>
      <c r="G364" s="10">
        <f t="shared" si="11"/>
        <v>0</v>
      </c>
    </row>
    <row r="365" spans="1:7">
      <c r="A365" s="11" t="s">
        <v>132</v>
      </c>
      <c r="B365" s="8" t="s">
        <v>1218</v>
      </c>
      <c r="C365" s="8" t="s">
        <v>1219</v>
      </c>
      <c r="D365" s="9">
        <v>1</v>
      </c>
      <c r="E365" s="15"/>
      <c r="F365" s="10">
        <f t="shared" si="10"/>
        <v>0</v>
      </c>
      <c r="G365" s="10">
        <f t="shared" si="11"/>
        <v>0</v>
      </c>
    </row>
    <row r="366" spans="1:7">
      <c r="A366" s="11" t="s">
        <v>131</v>
      </c>
      <c r="B366" s="8" t="s">
        <v>1220</v>
      </c>
      <c r="C366" s="8" t="s">
        <v>1221</v>
      </c>
      <c r="D366" s="9">
        <v>1</v>
      </c>
      <c r="E366" s="15"/>
      <c r="F366" s="10">
        <f t="shared" si="10"/>
        <v>0</v>
      </c>
      <c r="G366" s="10">
        <f t="shared" si="11"/>
        <v>0</v>
      </c>
    </row>
    <row r="367" spans="1:7">
      <c r="A367" s="11" t="s">
        <v>130</v>
      </c>
      <c r="B367" s="8" t="s">
        <v>1222</v>
      </c>
      <c r="C367" s="8" t="s">
        <v>1223</v>
      </c>
      <c r="D367" s="9">
        <v>1</v>
      </c>
      <c r="E367" s="15"/>
      <c r="F367" s="10">
        <f t="shared" si="10"/>
        <v>0</v>
      </c>
      <c r="G367" s="10">
        <f t="shared" si="11"/>
        <v>0</v>
      </c>
    </row>
    <row r="368" spans="1:7">
      <c r="A368" s="11" t="s">
        <v>129</v>
      </c>
      <c r="B368" s="8" t="s">
        <v>1224</v>
      </c>
      <c r="C368" s="8" t="s">
        <v>1225</v>
      </c>
      <c r="D368" s="9">
        <v>1</v>
      </c>
      <c r="E368" s="15"/>
      <c r="F368" s="10">
        <f t="shared" si="10"/>
        <v>0</v>
      </c>
      <c r="G368" s="10">
        <f t="shared" si="11"/>
        <v>0</v>
      </c>
    </row>
    <row r="369" spans="1:7">
      <c r="A369" s="11" t="s">
        <v>128</v>
      </c>
      <c r="B369" s="8" t="s">
        <v>1226</v>
      </c>
      <c r="C369" s="8" t="s">
        <v>1227</v>
      </c>
      <c r="D369" s="9">
        <v>2</v>
      </c>
      <c r="E369" s="15"/>
      <c r="F369" s="10">
        <f t="shared" si="10"/>
        <v>0</v>
      </c>
      <c r="G369" s="10">
        <f t="shared" si="11"/>
        <v>0</v>
      </c>
    </row>
    <row r="370" spans="1:7">
      <c r="A370" s="11" t="s">
        <v>127</v>
      </c>
      <c r="B370" s="8" t="s">
        <v>1228</v>
      </c>
      <c r="C370" s="8" t="s">
        <v>1229</v>
      </c>
      <c r="D370" s="9">
        <v>5</v>
      </c>
      <c r="E370" s="15"/>
      <c r="F370" s="10">
        <f t="shared" si="10"/>
        <v>0</v>
      </c>
      <c r="G370" s="10">
        <f t="shared" si="11"/>
        <v>0</v>
      </c>
    </row>
    <row r="371" spans="1:7">
      <c r="A371" s="11" t="s">
        <v>126</v>
      </c>
      <c r="B371" s="8" t="s">
        <v>1230</v>
      </c>
      <c r="C371" s="8" t="s">
        <v>1231</v>
      </c>
      <c r="D371" s="9">
        <v>10</v>
      </c>
      <c r="E371" s="15"/>
      <c r="F371" s="10">
        <f t="shared" si="10"/>
        <v>0</v>
      </c>
      <c r="G371" s="10">
        <f t="shared" si="11"/>
        <v>0</v>
      </c>
    </row>
    <row r="372" spans="1:7">
      <c r="A372" s="11" t="s">
        <v>125</v>
      </c>
      <c r="B372" s="8" t="s">
        <v>1232</v>
      </c>
      <c r="C372" s="8" t="s">
        <v>1233</v>
      </c>
      <c r="D372" s="9">
        <v>10</v>
      </c>
      <c r="E372" s="15"/>
      <c r="F372" s="10">
        <f t="shared" si="10"/>
        <v>0</v>
      </c>
      <c r="G372" s="10">
        <f t="shared" si="11"/>
        <v>0</v>
      </c>
    </row>
    <row r="373" spans="1:7">
      <c r="A373" s="11" t="s">
        <v>124</v>
      </c>
      <c r="B373" s="8" t="s">
        <v>1234</v>
      </c>
      <c r="C373" s="8" t="s">
        <v>1235</v>
      </c>
      <c r="D373" s="9">
        <v>6</v>
      </c>
      <c r="E373" s="15"/>
      <c r="F373" s="10">
        <f t="shared" si="10"/>
        <v>0</v>
      </c>
      <c r="G373" s="10">
        <f t="shared" si="11"/>
        <v>0</v>
      </c>
    </row>
    <row r="374" spans="1:7">
      <c r="A374" s="11" t="s">
        <v>123</v>
      </c>
      <c r="B374" s="8" t="s">
        <v>1236</v>
      </c>
      <c r="C374" s="8" t="s">
        <v>1237</v>
      </c>
      <c r="D374" s="9">
        <v>2</v>
      </c>
      <c r="E374" s="15"/>
      <c r="F374" s="10">
        <f t="shared" si="10"/>
        <v>0</v>
      </c>
      <c r="G374" s="10">
        <f t="shared" si="11"/>
        <v>0</v>
      </c>
    </row>
    <row r="375" spans="1:7">
      <c r="A375" s="11" t="s">
        <v>122</v>
      </c>
      <c r="B375" s="8" t="s">
        <v>1238</v>
      </c>
      <c r="C375" s="8" t="s">
        <v>1239</v>
      </c>
      <c r="D375" s="9">
        <v>15</v>
      </c>
      <c r="E375" s="15"/>
      <c r="F375" s="10">
        <f t="shared" si="10"/>
        <v>0</v>
      </c>
      <c r="G375" s="10">
        <f t="shared" si="11"/>
        <v>0</v>
      </c>
    </row>
    <row r="376" spans="1:7">
      <c r="A376" s="11" t="s">
        <v>121</v>
      </c>
      <c r="B376" s="8" t="s">
        <v>1240</v>
      </c>
      <c r="C376" s="8" t="s">
        <v>1241</v>
      </c>
      <c r="D376" s="9">
        <v>25</v>
      </c>
      <c r="E376" s="15"/>
      <c r="F376" s="10">
        <f t="shared" si="10"/>
        <v>0</v>
      </c>
      <c r="G376" s="10">
        <f t="shared" si="11"/>
        <v>0</v>
      </c>
    </row>
    <row r="377" spans="1:7">
      <c r="A377" s="11" t="s">
        <v>120</v>
      </c>
      <c r="B377" s="8" t="s">
        <v>1242</v>
      </c>
      <c r="C377" s="8" t="s">
        <v>1243</v>
      </c>
      <c r="D377" s="9">
        <v>2</v>
      </c>
      <c r="E377" s="15"/>
      <c r="F377" s="10">
        <f t="shared" si="10"/>
        <v>0</v>
      </c>
      <c r="G377" s="10">
        <f t="shared" si="11"/>
        <v>0</v>
      </c>
    </row>
    <row r="378" spans="1:7">
      <c r="A378" s="11" t="s">
        <v>119</v>
      </c>
      <c r="B378" s="8" t="s">
        <v>1242</v>
      </c>
      <c r="C378" s="8" t="s">
        <v>1243</v>
      </c>
      <c r="D378" s="9">
        <v>2</v>
      </c>
      <c r="E378" s="15"/>
      <c r="F378" s="10">
        <f t="shared" si="10"/>
        <v>0</v>
      </c>
      <c r="G378" s="10">
        <f t="shared" si="11"/>
        <v>0</v>
      </c>
    </row>
    <row r="379" spans="1:7">
      <c r="A379" s="11" t="s">
        <v>118</v>
      </c>
      <c r="B379" s="8" t="s">
        <v>1244</v>
      </c>
      <c r="C379" s="8" t="s">
        <v>1245</v>
      </c>
      <c r="D379" s="9">
        <v>4</v>
      </c>
      <c r="E379" s="15"/>
      <c r="F379" s="10">
        <f t="shared" si="10"/>
        <v>0</v>
      </c>
      <c r="G379" s="10">
        <f t="shared" si="11"/>
        <v>0</v>
      </c>
    </row>
    <row r="380" spans="1:7">
      <c r="A380" s="11" t="s">
        <v>117</v>
      </c>
      <c r="B380" s="8" t="s">
        <v>1246</v>
      </c>
      <c r="C380" s="8" t="s">
        <v>1247</v>
      </c>
      <c r="D380" s="9">
        <v>16</v>
      </c>
      <c r="E380" s="15"/>
      <c r="F380" s="10">
        <f t="shared" si="10"/>
        <v>0</v>
      </c>
      <c r="G380" s="10">
        <f t="shared" si="11"/>
        <v>0</v>
      </c>
    </row>
    <row r="381" spans="1:7">
      <c r="A381" s="11" t="s">
        <v>116</v>
      </c>
      <c r="B381" s="8" t="s">
        <v>1248</v>
      </c>
      <c r="C381" s="8" t="s">
        <v>1249</v>
      </c>
      <c r="D381" s="9">
        <v>2</v>
      </c>
      <c r="E381" s="15"/>
      <c r="F381" s="10">
        <f t="shared" si="10"/>
        <v>0</v>
      </c>
      <c r="G381" s="10">
        <f t="shared" si="11"/>
        <v>0</v>
      </c>
    </row>
    <row r="382" spans="1:7">
      <c r="A382" s="11" t="s">
        <v>115</v>
      </c>
      <c r="B382" s="8" t="s">
        <v>1250</v>
      </c>
      <c r="C382" s="8" t="s">
        <v>1251</v>
      </c>
      <c r="D382" s="9">
        <v>1</v>
      </c>
      <c r="E382" s="15"/>
      <c r="F382" s="10">
        <f t="shared" si="10"/>
        <v>0</v>
      </c>
      <c r="G382" s="10">
        <f t="shared" si="11"/>
        <v>0</v>
      </c>
    </row>
    <row r="383" spans="1:7">
      <c r="A383" s="11" t="s">
        <v>114</v>
      </c>
      <c r="B383" s="8" t="s">
        <v>1252</v>
      </c>
      <c r="C383" s="8" t="s">
        <v>1253</v>
      </c>
      <c r="D383" s="9">
        <v>1</v>
      </c>
      <c r="E383" s="15"/>
      <c r="F383" s="10">
        <f t="shared" si="10"/>
        <v>0</v>
      </c>
      <c r="G383" s="10">
        <f t="shared" si="11"/>
        <v>0</v>
      </c>
    </row>
    <row r="384" spans="1:7">
      <c r="A384" s="11" t="s">
        <v>113</v>
      </c>
      <c r="B384" s="8" t="s">
        <v>1254</v>
      </c>
      <c r="C384" s="8" t="s">
        <v>1255</v>
      </c>
      <c r="D384" s="9">
        <v>8</v>
      </c>
      <c r="E384" s="15"/>
      <c r="F384" s="10">
        <f t="shared" si="10"/>
        <v>0</v>
      </c>
      <c r="G384" s="10">
        <f t="shared" si="11"/>
        <v>0</v>
      </c>
    </row>
    <row r="385" spans="1:7">
      <c r="A385" s="11" t="s">
        <v>112</v>
      </c>
      <c r="B385" s="8" t="s">
        <v>1256</v>
      </c>
      <c r="C385" s="8" t="s">
        <v>1255</v>
      </c>
      <c r="D385" s="9">
        <v>17</v>
      </c>
      <c r="E385" s="15"/>
      <c r="F385" s="10">
        <f t="shared" si="10"/>
        <v>0</v>
      </c>
      <c r="G385" s="10">
        <f t="shared" si="11"/>
        <v>0</v>
      </c>
    </row>
    <row r="386" spans="1:7">
      <c r="A386" s="11" t="s">
        <v>111</v>
      </c>
      <c r="B386" s="8" t="s">
        <v>1257</v>
      </c>
      <c r="C386" s="8" t="s">
        <v>1258</v>
      </c>
      <c r="D386" s="9">
        <v>2</v>
      </c>
      <c r="E386" s="15"/>
      <c r="F386" s="10">
        <f t="shared" si="10"/>
        <v>0</v>
      </c>
      <c r="G386" s="10">
        <f t="shared" si="11"/>
        <v>0</v>
      </c>
    </row>
    <row r="387" spans="1:7">
      <c r="A387" s="11" t="s">
        <v>110</v>
      </c>
      <c r="B387" s="8" t="s">
        <v>1259</v>
      </c>
      <c r="C387" s="8" t="s">
        <v>1260</v>
      </c>
      <c r="D387" s="9">
        <v>2</v>
      </c>
      <c r="E387" s="15"/>
      <c r="F387" s="10">
        <f t="shared" si="10"/>
        <v>0</v>
      </c>
      <c r="G387" s="10">
        <f t="shared" si="11"/>
        <v>0</v>
      </c>
    </row>
    <row r="388" spans="1:7">
      <c r="A388" s="11" t="s">
        <v>109</v>
      </c>
      <c r="B388" s="8" t="s">
        <v>1261</v>
      </c>
      <c r="C388" s="8" t="s">
        <v>1262</v>
      </c>
      <c r="D388" s="9">
        <v>1</v>
      </c>
      <c r="E388" s="15"/>
      <c r="F388" s="10">
        <f t="shared" ref="F388:F451" si="12">D388*E388</f>
        <v>0</v>
      </c>
      <c r="G388" s="10">
        <f t="shared" ref="G388:G451" si="13">F388*1.2</f>
        <v>0</v>
      </c>
    </row>
    <row r="389" spans="1:7">
      <c r="A389" s="11" t="s">
        <v>108</v>
      </c>
      <c r="B389" s="8" t="s">
        <v>1263</v>
      </c>
      <c r="C389" s="8" t="s">
        <v>1264</v>
      </c>
      <c r="D389" s="9">
        <v>1</v>
      </c>
      <c r="E389" s="15"/>
      <c r="F389" s="10">
        <f t="shared" si="12"/>
        <v>0</v>
      </c>
      <c r="G389" s="10">
        <f t="shared" si="13"/>
        <v>0</v>
      </c>
    </row>
    <row r="390" spans="1:7">
      <c r="A390" s="11" t="s">
        <v>107</v>
      </c>
      <c r="B390" s="8" t="s">
        <v>1265</v>
      </c>
      <c r="C390" s="8" t="s">
        <v>1266</v>
      </c>
      <c r="D390" s="9">
        <v>1</v>
      </c>
      <c r="E390" s="15"/>
      <c r="F390" s="10">
        <f t="shared" si="12"/>
        <v>0</v>
      </c>
      <c r="G390" s="10">
        <f t="shared" si="13"/>
        <v>0</v>
      </c>
    </row>
    <row r="391" spans="1:7">
      <c r="A391" s="11" t="s">
        <v>106</v>
      </c>
      <c r="B391" s="8" t="s">
        <v>1267</v>
      </c>
      <c r="C391" s="8" t="s">
        <v>1268</v>
      </c>
      <c r="D391" s="9">
        <v>1</v>
      </c>
      <c r="E391" s="15"/>
      <c r="F391" s="10">
        <f t="shared" si="12"/>
        <v>0</v>
      </c>
      <c r="G391" s="10">
        <f t="shared" si="13"/>
        <v>0</v>
      </c>
    </row>
    <row r="392" spans="1:7">
      <c r="A392" s="11" t="s">
        <v>105</v>
      </c>
      <c r="B392" s="8" t="s">
        <v>1269</v>
      </c>
      <c r="C392" s="8" t="s">
        <v>1270</v>
      </c>
      <c r="D392" s="9">
        <v>2</v>
      </c>
      <c r="E392" s="15"/>
      <c r="F392" s="10">
        <f t="shared" si="12"/>
        <v>0</v>
      </c>
      <c r="G392" s="10">
        <f t="shared" si="13"/>
        <v>0</v>
      </c>
    </row>
    <row r="393" spans="1:7">
      <c r="A393" s="11" t="s">
        <v>104</v>
      </c>
      <c r="B393" s="8" t="s">
        <v>1271</v>
      </c>
      <c r="C393" s="8" t="s">
        <v>1272</v>
      </c>
      <c r="D393" s="9">
        <v>1</v>
      </c>
      <c r="E393" s="15"/>
      <c r="F393" s="10">
        <f t="shared" si="12"/>
        <v>0</v>
      </c>
      <c r="G393" s="10">
        <f t="shared" si="13"/>
        <v>0</v>
      </c>
    </row>
    <row r="394" spans="1:7">
      <c r="A394" s="11" t="s">
        <v>103</v>
      </c>
      <c r="B394" s="8" t="s">
        <v>1273</v>
      </c>
      <c r="C394" s="8" t="s">
        <v>1274</v>
      </c>
      <c r="D394" s="9">
        <v>17</v>
      </c>
      <c r="E394" s="15"/>
      <c r="F394" s="10">
        <f t="shared" si="12"/>
        <v>0</v>
      </c>
      <c r="G394" s="10">
        <f t="shared" si="13"/>
        <v>0</v>
      </c>
    </row>
    <row r="395" spans="1:7">
      <c r="A395" s="11" t="s">
        <v>102</v>
      </c>
      <c r="B395" s="8" t="s">
        <v>1275</v>
      </c>
      <c r="C395" s="8" t="s">
        <v>1276</v>
      </c>
      <c r="D395" s="9">
        <v>1</v>
      </c>
      <c r="E395" s="15"/>
      <c r="F395" s="10">
        <f t="shared" si="12"/>
        <v>0</v>
      </c>
      <c r="G395" s="10">
        <f t="shared" si="13"/>
        <v>0</v>
      </c>
    </row>
    <row r="396" spans="1:7">
      <c r="A396" s="11" t="s">
        <v>101</v>
      </c>
      <c r="B396" s="8" t="s">
        <v>1277</v>
      </c>
      <c r="C396" s="8" t="s">
        <v>1278</v>
      </c>
      <c r="D396" s="9">
        <v>2</v>
      </c>
      <c r="E396" s="15"/>
      <c r="F396" s="10">
        <f t="shared" si="12"/>
        <v>0</v>
      </c>
      <c r="G396" s="10">
        <f t="shared" si="13"/>
        <v>0</v>
      </c>
    </row>
    <row r="397" spans="1:7">
      <c r="A397" s="11" t="s">
        <v>100</v>
      </c>
      <c r="B397" s="8" t="s">
        <v>1279</v>
      </c>
      <c r="C397" s="8" t="s">
        <v>1280</v>
      </c>
      <c r="D397" s="9">
        <v>3</v>
      </c>
      <c r="E397" s="15"/>
      <c r="F397" s="10">
        <f t="shared" si="12"/>
        <v>0</v>
      </c>
      <c r="G397" s="10">
        <f t="shared" si="13"/>
        <v>0</v>
      </c>
    </row>
    <row r="398" spans="1:7">
      <c r="A398" s="11" t="s">
        <v>99</v>
      </c>
      <c r="B398" s="8" t="s">
        <v>1281</v>
      </c>
      <c r="C398" s="8" t="s">
        <v>1282</v>
      </c>
      <c r="D398" s="9">
        <v>1</v>
      </c>
      <c r="E398" s="15"/>
      <c r="F398" s="10">
        <f t="shared" si="12"/>
        <v>0</v>
      </c>
      <c r="G398" s="10">
        <f t="shared" si="13"/>
        <v>0</v>
      </c>
    </row>
    <row r="399" spans="1:7">
      <c r="A399" s="11" t="s">
        <v>98</v>
      </c>
      <c r="B399" s="8" t="s">
        <v>1283</v>
      </c>
      <c r="C399" s="8" t="s">
        <v>1284</v>
      </c>
      <c r="D399" s="9">
        <v>2</v>
      </c>
      <c r="E399" s="15"/>
      <c r="F399" s="10">
        <f t="shared" si="12"/>
        <v>0</v>
      </c>
      <c r="G399" s="10">
        <f t="shared" si="13"/>
        <v>0</v>
      </c>
    </row>
    <row r="400" spans="1:7">
      <c r="A400" s="11" t="s">
        <v>97</v>
      </c>
      <c r="B400" s="8" t="s">
        <v>1285</v>
      </c>
      <c r="C400" s="8" t="s">
        <v>1286</v>
      </c>
      <c r="D400" s="9">
        <v>1</v>
      </c>
      <c r="E400" s="15"/>
      <c r="F400" s="10">
        <f t="shared" si="12"/>
        <v>0</v>
      </c>
      <c r="G400" s="10">
        <f t="shared" si="13"/>
        <v>0</v>
      </c>
    </row>
    <row r="401" spans="1:7">
      <c r="A401" s="11" t="s">
        <v>96</v>
      </c>
      <c r="B401" s="8" t="s">
        <v>1287</v>
      </c>
      <c r="C401" s="8" t="s">
        <v>1288</v>
      </c>
      <c r="D401" s="9">
        <v>1</v>
      </c>
      <c r="E401" s="15"/>
      <c r="F401" s="10">
        <f t="shared" si="12"/>
        <v>0</v>
      </c>
      <c r="G401" s="10">
        <f t="shared" si="13"/>
        <v>0</v>
      </c>
    </row>
    <row r="402" spans="1:7">
      <c r="A402" s="11" t="s">
        <v>95</v>
      </c>
      <c r="B402" s="8" t="s">
        <v>1289</v>
      </c>
      <c r="C402" s="8" t="s">
        <v>1290</v>
      </c>
      <c r="D402" s="9">
        <v>1</v>
      </c>
      <c r="E402" s="15"/>
      <c r="F402" s="10">
        <f t="shared" si="12"/>
        <v>0</v>
      </c>
      <c r="G402" s="10">
        <f t="shared" si="13"/>
        <v>0</v>
      </c>
    </row>
    <row r="403" spans="1:7">
      <c r="A403" s="11" t="s">
        <v>94</v>
      </c>
      <c r="B403" s="8" t="s">
        <v>1291</v>
      </c>
      <c r="C403" s="8" t="s">
        <v>1292</v>
      </c>
      <c r="D403" s="9">
        <v>4</v>
      </c>
      <c r="E403" s="15"/>
      <c r="F403" s="10">
        <f t="shared" si="12"/>
        <v>0</v>
      </c>
      <c r="G403" s="10">
        <f t="shared" si="13"/>
        <v>0</v>
      </c>
    </row>
    <row r="404" spans="1:7">
      <c r="A404" s="11" t="s">
        <v>93</v>
      </c>
      <c r="B404" s="8" t="s">
        <v>1293</v>
      </c>
      <c r="C404" s="8" t="s">
        <v>1294</v>
      </c>
      <c r="D404" s="9">
        <v>4</v>
      </c>
      <c r="E404" s="15"/>
      <c r="F404" s="10">
        <f t="shared" si="12"/>
        <v>0</v>
      </c>
      <c r="G404" s="10">
        <f t="shared" si="13"/>
        <v>0</v>
      </c>
    </row>
    <row r="405" spans="1:7">
      <c r="A405" s="11" t="s">
        <v>92</v>
      </c>
      <c r="B405" s="8" t="s">
        <v>1295</v>
      </c>
      <c r="C405" s="8" t="s">
        <v>1296</v>
      </c>
      <c r="D405" s="9">
        <v>12</v>
      </c>
      <c r="E405" s="15"/>
      <c r="F405" s="10">
        <f t="shared" si="12"/>
        <v>0</v>
      </c>
      <c r="G405" s="10">
        <f t="shared" si="13"/>
        <v>0</v>
      </c>
    </row>
    <row r="406" spans="1:7">
      <c r="A406" s="11" t="s">
        <v>91</v>
      </c>
      <c r="B406" s="8" t="s">
        <v>1297</v>
      </c>
      <c r="C406" s="8" t="s">
        <v>1298</v>
      </c>
      <c r="D406" s="9">
        <v>1</v>
      </c>
      <c r="E406" s="15"/>
      <c r="F406" s="10">
        <f t="shared" si="12"/>
        <v>0</v>
      </c>
      <c r="G406" s="10">
        <f t="shared" si="13"/>
        <v>0</v>
      </c>
    </row>
    <row r="407" spans="1:7">
      <c r="A407" s="11" t="s">
        <v>90</v>
      </c>
      <c r="B407" s="8" t="s">
        <v>1299</v>
      </c>
      <c r="C407" s="8" t="s">
        <v>1300</v>
      </c>
      <c r="D407" s="9">
        <v>25</v>
      </c>
      <c r="E407" s="15"/>
      <c r="F407" s="10">
        <f t="shared" si="12"/>
        <v>0</v>
      </c>
      <c r="G407" s="10">
        <f t="shared" si="13"/>
        <v>0</v>
      </c>
    </row>
    <row r="408" spans="1:7">
      <c r="A408" s="11" t="s">
        <v>89</v>
      </c>
      <c r="B408" s="8" t="s">
        <v>1301</v>
      </c>
      <c r="C408" s="8" t="s">
        <v>1302</v>
      </c>
      <c r="D408" s="9">
        <v>1</v>
      </c>
      <c r="E408" s="15"/>
      <c r="F408" s="10">
        <f t="shared" si="12"/>
        <v>0</v>
      </c>
      <c r="G408" s="10">
        <f t="shared" si="13"/>
        <v>0</v>
      </c>
    </row>
    <row r="409" spans="1:7">
      <c r="A409" s="11" t="s">
        <v>88</v>
      </c>
      <c r="B409" s="8" t="s">
        <v>1303</v>
      </c>
      <c r="C409" s="8" t="s">
        <v>1304</v>
      </c>
      <c r="D409" s="9">
        <v>3</v>
      </c>
      <c r="E409" s="15"/>
      <c r="F409" s="10">
        <f t="shared" si="12"/>
        <v>0</v>
      </c>
      <c r="G409" s="10">
        <f t="shared" si="13"/>
        <v>0</v>
      </c>
    </row>
    <row r="410" spans="1:7">
      <c r="A410" s="11" t="s">
        <v>87</v>
      </c>
      <c r="B410" s="8" t="s">
        <v>1303</v>
      </c>
      <c r="C410" s="8" t="s">
        <v>1304</v>
      </c>
      <c r="D410" s="9">
        <v>1</v>
      </c>
      <c r="E410" s="15"/>
      <c r="F410" s="10">
        <f t="shared" si="12"/>
        <v>0</v>
      </c>
      <c r="G410" s="10">
        <f t="shared" si="13"/>
        <v>0</v>
      </c>
    </row>
    <row r="411" spans="1:7">
      <c r="A411" s="11" t="s">
        <v>86</v>
      </c>
      <c r="B411" s="8" t="s">
        <v>1305</v>
      </c>
      <c r="C411" s="8" t="s">
        <v>1306</v>
      </c>
      <c r="D411" s="9">
        <v>1</v>
      </c>
      <c r="E411" s="15"/>
      <c r="F411" s="10">
        <f t="shared" si="12"/>
        <v>0</v>
      </c>
      <c r="G411" s="10">
        <f t="shared" si="13"/>
        <v>0</v>
      </c>
    </row>
    <row r="412" spans="1:7">
      <c r="A412" s="11" t="s">
        <v>85</v>
      </c>
      <c r="B412" s="8" t="s">
        <v>1307</v>
      </c>
      <c r="C412" s="8" t="s">
        <v>1308</v>
      </c>
      <c r="D412" s="9">
        <v>1</v>
      </c>
      <c r="E412" s="15"/>
      <c r="F412" s="10">
        <f t="shared" si="12"/>
        <v>0</v>
      </c>
      <c r="G412" s="10">
        <f t="shared" si="13"/>
        <v>0</v>
      </c>
    </row>
    <row r="413" spans="1:7">
      <c r="A413" s="11" t="s">
        <v>84</v>
      </c>
      <c r="B413" s="8" t="s">
        <v>1309</v>
      </c>
      <c r="C413" s="8" t="s">
        <v>1310</v>
      </c>
      <c r="D413" s="9">
        <v>1</v>
      </c>
      <c r="E413" s="15"/>
      <c r="F413" s="10">
        <f t="shared" si="12"/>
        <v>0</v>
      </c>
      <c r="G413" s="10">
        <f t="shared" si="13"/>
        <v>0</v>
      </c>
    </row>
    <row r="414" spans="1:7">
      <c r="A414" s="11" t="s">
        <v>83</v>
      </c>
      <c r="B414" s="8" t="s">
        <v>1311</v>
      </c>
      <c r="C414" s="8" t="s">
        <v>1312</v>
      </c>
      <c r="D414" s="9">
        <v>1</v>
      </c>
      <c r="E414" s="15"/>
      <c r="F414" s="10">
        <f t="shared" si="12"/>
        <v>0</v>
      </c>
      <c r="G414" s="10">
        <f t="shared" si="13"/>
        <v>0</v>
      </c>
    </row>
    <row r="415" spans="1:7">
      <c r="A415" s="11" t="s">
        <v>82</v>
      </c>
      <c r="B415" s="8" t="s">
        <v>1313</v>
      </c>
      <c r="C415" s="8" t="s">
        <v>1314</v>
      </c>
      <c r="D415" s="9">
        <v>1</v>
      </c>
      <c r="E415" s="15"/>
      <c r="F415" s="10">
        <f t="shared" si="12"/>
        <v>0</v>
      </c>
      <c r="G415" s="10">
        <f t="shared" si="13"/>
        <v>0</v>
      </c>
    </row>
    <row r="416" spans="1:7">
      <c r="A416" s="11" t="s">
        <v>81</v>
      </c>
      <c r="B416" s="8" t="s">
        <v>1315</v>
      </c>
      <c r="C416" s="8" t="s">
        <v>1316</v>
      </c>
      <c r="D416" s="9">
        <v>2</v>
      </c>
      <c r="E416" s="15"/>
      <c r="F416" s="10">
        <f t="shared" si="12"/>
        <v>0</v>
      </c>
      <c r="G416" s="10">
        <f t="shared" si="13"/>
        <v>0</v>
      </c>
    </row>
    <row r="417" spans="1:7">
      <c r="A417" s="11" t="s">
        <v>80</v>
      </c>
      <c r="B417" s="8" t="s">
        <v>1317</v>
      </c>
      <c r="C417" s="8" t="s">
        <v>1318</v>
      </c>
      <c r="D417" s="9">
        <v>25</v>
      </c>
      <c r="E417" s="15"/>
      <c r="F417" s="10">
        <f t="shared" si="12"/>
        <v>0</v>
      </c>
      <c r="G417" s="10">
        <f t="shared" si="13"/>
        <v>0</v>
      </c>
    </row>
    <row r="418" spans="1:7">
      <c r="A418" s="11" t="s">
        <v>79</v>
      </c>
      <c r="B418" s="8" t="s">
        <v>1319</v>
      </c>
      <c r="C418" s="8" t="s">
        <v>1320</v>
      </c>
      <c r="D418" s="9">
        <v>1</v>
      </c>
      <c r="E418" s="15"/>
      <c r="F418" s="10">
        <f t="shared" si="12"/>
        <v>0</v>
      </c>
      <c r="G418" s="10">
        <f t="shared" si="13"/>
        <v>0</v>
      </c>
    </row>
    <row r="419" spans="1:7">
      <c r="A419" s="11" t="s">
        <v>78</v>
      </c>
      <c r="B419" s="8" t="s">
        <v>1321</v>
      </c>
      <c r="C419" s="8" t="s">
        <v>1322</v>
      </c>
      <c r="D419" s="9">
        <v>1</v>
      </c>
      <c r="E419" s="15"/>
      <c r="F419" s="10">
        <f t="shared" si="12"/>
        <v>0</v>
      </c>
      <c r="G419" s="10">
        <f t="shared" si="13"/>
        <v>0</v>
      </c>
    </row>
    <row r="420" spans="1:7">
      <c r="A420" s="11" t="s">
        <v>77</v>
      </c>
      <c r="B420" s="8" t="s">
        <v>1323</v>
      </c>
      <c r="C420" s="8" t="s">
        <v>1324</v>
      </c>
      <c r="D420" s="9">
        <v>1</v>
      </c>
      <c r="E420" s="15"/>
      <c r="F420" s="10">
        <f t="shared" si="12"/>
        <v>0</v>
      </c>
      <c r="G420" s="10">
        <f t="shared" si="13"/>
        <v>0</v>
      </c>
    </row>
    <row r="421" spans="1:7">
      <c r="A421" s="11" t="s">
        <v>76</v>
      </c>
      <c r="B421" s="8" t="s">
        <v>1325</v>
      </c>
      <c r="C421" s="8" t="s">
        <v>1326</v>
      </c>
      <c r="D421" s="9">
        <v>5</v>
      </c>
      <c r="E421" s="15"/>
      <c r="F421" s="10">
        <f t="shared" si="12"/>
        <v>0</v>
      </c>
      <c r="G421" s="10">
        <f t="shared" si="13"/>
        <v>0</v>
      </c>
    </row>
    <row r="422" spans="1:7">
      <c r="A422" s="11" t="s">
        <v>75</v>
      </c>
      <c r="B422" s="8" t="s">
        <v>1327</v>
      </c>
      <c r="C422" s="8" t="s">
        <v>1328</v>
      </c>
      <c r="D422" s="9">
        <v>1</v>
      </c>
      <c r="E422" s="15"/>
      <c r="F422" s="10">
        <f t="shared" si="12"/>
        <v>0</v>
      </c>
      <c r="G422" s="10">
        <f t="shared" si="13"/>
        <v>0</v>
      </c>
    </row>
    <row r="423" spans="1:7">
      <c r="A423" s="11" t="s">
        <v>74</v>
      </c>
      <c r="B423" s="8" t="s">
        <v>1329</v>
      </c>
      <c r="C423" s="8" t="s">
        <v>1330</v>
      </c>
      <c r="D423" s="9">
        <v>11</v>
      </c>
      <c r="E423" s="15"/>
      <c r="F423" s="10">
        <f t="shared" si="12"/>
        <v>0</v>
      </c>
      <c r="G423" s="10">
        <f t="shared" si="13"/>
        <v>0</v>
      </c>
    </row>
    <row r="424" spans="1:7">
      <c r="A424" s="11" t="s">
        <v>73</v>
      </c>
      <c r="B424" s="8" t="s">
        <v>1331</v>
      </c>
      <c r="C424" s="8" t="s">
        <v>1332</v>
      </c>
      <c r="D424" s="9">
        <v>3</v>
      </c>
      <c r="E424" s="15"/>
      <c r="F424" s="10">
        <f t="shared" si="12"/>
        <v>0</v>
      </c>
      <c r="G424" s="10">
        <f t="shared" si="13"/>
        <v>0</v>
      </c>
    </row>
    <row r="425" spans="1:7">
      <c r="A425" s="11" t="s">
        <v>72</v>
      </c>
      <c r="B425" s="8" t="s">
        <v>1333</v>
      </c>
      <c r="C425" s="8" t="s">
        <v>1334</v>
      </c>
      <c r="D425" s="9">
        <v>4</v>
      </c>
      <c r="E425" s="15"/>
      <c r="F425" s="10">
        <f t="shared" si="12"/>
        <v>0</v>
      </c>
      <c r="G425" s="10">
        <f t="shared" si="13"/>
        <v>0</v>
      </c>
    </row>
    <row r="426" spans="1:7">
      <c r="A426" s="11" t="s">
        <v>71</v>
      </c>
      <c r="B426" s="8" t="s">
        <v>1335</v>
      </c>
      <c r="C426" s="8" t="s">
        <v>1336</v>
      </c>
      <c r="D426" s="9">
        <v>1</v>
      </c>
      <c r="E426" s="15"/>
      <c r="F426" s="10">
        <f t="shared" si="12"/>
        <v>0</v>
      </c>
      <c r="G426" s="10">
        <f t="shared" si="13"/>
        <v>0</v>
      </c>
    </row>
    <row r="427" spans="1:7">
      <c r="A427" s="11" t="s">
        <v>70</v>
      </c>
      <c r="B427" s="8" t="s">
        <v>1337</v>
      </c>
      <c r="C427" s="8" t="s">
        <v>1338</v>
      </c>
      <c r="D427" s="9">
        <v>2</v>
      </c>
      <c r="E427" s="15"/>
      <c r="F427" s="10">
        <f t="shared" si="12"/>
        <v>0</v>
      </c>
      <c r="G427" s="10">
        <f t="shared" si="13"/>
        <v>0</v>
      </c>
    </row>
    <row r="428" spans="1:7">
      <c r="A428" s="11" t="s">
        <v>69</v>
      </c>
      <c r="B428" s="8" t="s">
        <v>1339</v>
      </c>
      <c r="C428" s="8" t="s">
        <v>1340</v>
      </c>
      <c r="D428" s="9">
        <v>1</v>
      </c>
      <c r="E428" s="15"/>
      <c r="F428" s="10">
        <f t="shared" si="12"/>
        <v>0</v>
      </c>
      <c r="G428" s="10">
        <f t="shared" si="13"/>
        <v>0</v>
      </c>
    </row>
    <row r="429" spans="1:7">
      <c r="A429" s="11" t="s">
        <v>68</v>
      </c>
      <c r="B429" s="8" t="s">
        <v>1341</v>
      </c>
      <c r="C429" s="8" t="s">
        <v>1342</v>
      </c>
      <c r="D429" s="9">
        <v>2</v>
      </c>
      <c r="E429" s="15"/>
      <c r="F429" s="10">
        <f t="shared" si="12"/>
        <v>0</v>
      </c>
      <c r="G429" s="10">
        <f t="shared" si="13"/>
        <v>0</v>
      </c>
    </row>
    <row r="430" spans="1:7">
      <c r="A430" s="11" t="s">
        <v>67</v>
      </c>
      <c r="B430" s="8" t="s">
        <v>1343</v>
      </c>
      <c r="C430" s="8" t="s">
        <v>1344</v>
      </c>
      <c r="D430" s="9">
        <v>10</v>
      </c>
      <c r="E430" s="15"/>
      <c r="F430" s="10">
        <f t="shared" si="12"/>
        <v>0</v>
      </c>
      <c r="G430" s="10">
        <f t="shared" si="13"/>
        <v>0</v>
      </c>
    </row>
    <row r="431" spans="1:7">
      <c r="A431" s="11" t="s">
        <v>66</v>
      </c>
      <c r="B431" s="8" t="s">
        <v>1345</v>
      </c>
      <c r="C431" s="8" t="s">
        <v>1346</v>
      </c>
      <c r="D431" s="9">
        <v>1</v>
      </c>
      <c r="E431" s="15"/>
      <c r="F431" s="10">
        <f t="shared" si="12"/>
        <v>0</v>
      </c>
      <c r="G431" s="10">
        <f t="shared" si="13"/>
        <v>0</v>
      </c>
    </row>
    <row r="432" spans="1:7">
      <c r="A432" s="11" t="s">
        <v>65</v>
      </c>
      <c r="B432" s="8" t="s">
        <v>1347</v>
      </c>
      <c r="C432" s="8" t="s">
        <v>1348</v>
      </c>
      <c r="D432" s="9">
        <v>1</v>
      </c>
      <c r="E432" s="15"/>
      <c r="F432" s="10">
        <f t="shared" si="12"/>
        <v>0</v>
      </c>
      <c r="G432" s="10">
        <f t="shared" si="13"/>
        <v>0</v>
      </c>
    </row>
    <row r="433" spans="1:7">
      <c r="A433" s="11" t="s">
        <v>64</v>
      </c>
      <c r="B433" s="8" t="s">
        <v>1349</v>
      </c>
      <c r="C433" s="8" t="s">
        <v>1350</v>
      </c>
      <c r="D433" s="9">
        <v>1</v>
      </c>
      <c r="E433" s="15"/>
      <c r="F433" s="10">
        <f t="shared" si="12"/>
        <v>0</v>
      </c>
      <c r="G433" s="10">
        <f t="shared" si="13"/>
        <v>0</v>
      </c>
    </row>
    <row r="434" spans="1:7">
      <c r="A434" s="11" t="s">
        <v>63</v>
      </c>
      <c r="B434" s="8" t="s">
        <v>1351</v>
      </c>
      <c r="C434" s="8" t="s">
        <v>1352</v>
      </c>
      <c r="D434" s="9">
        <v>4</v>
      </c>
      <c r="E434" s="15"/>
      <c r="F434" s="10">
        <f t="shared" si="12"/>
        <v>0</v>
      </c>
      <c r="G434" s="10">
        <f t="shared" si="13"/>
        <v>0</v>
      </c>
    </row>
    <row r="435" spans="1:7">
      <c r="A435" s="11" t="s">
        <v>62</v>
      </c>
      <c r="B435" s="8" t="s">
        <v>1353</v>
      </c>
      <c r="C435" s="8" t="s">
        <v>1354</v>
      </c>
      <c r="D435" s="9">
        <v>1</v>
      </c>
      <c r="E435" s="15"/>
      <c r="F435" s="10">
        <f t="shared" si="12"/>
        <v>0</v>
      </c>
      <c r="G435" s="10">
        <f t="shared" si="13"/>
        <v>0</v>
      </c>
    </row>
    <row r="436" spans="1:7">
      <c r="A436" s="11" t="s">
        <v>61</v>
      </c>
      <c r="B436" s="8" t="s">
        <v>1355</v>
      </c>
      <c r="C436" s="8" t="s">
        <v>1356</v>
      </c>
      <c r="D436" s="9">
        <v>65</v>
      </c>
      <c r="E436" s="15"/>
      <c r="F436" s="10">
        <f t="shared" si="12"/>
        <v>0</v>
      </c>
      <c r="G436" s="10">
        <f t="shared" si="13"/>
        <v>0</v>
      </c>
    </row>
    <row r="437" spans="1:7">
      <c r="A437" s="11" t="s">
        <v>60</v>
      </c>
      <c r="B437" s="8" t="s">
        <v>1357</v>
      </c>
      <c r="C437" s="8" t="s">
        <v>1358</v>
      </c>
      <c r="D437" s="9">
        <v>1</v>
      </c>
      <c r="E437" s="15"/>
      <c r="F437" s="10">
        <f t="shared" si="12"/>
        <v>0</v>
      </c>
      <c r="G437" s="10">
        <f t="shared" si="13"/>
        <v>0</v>
      </c>
    </row>
    <row r="438" spans="1:7">
      <c r="A438" s="11" t="s">
        <v>59</v>
      </c>
      <c r="B438" s="8" t="s">
        <v>1359</v>
      </c>
      <c r="C438" s="8" t="s">
        <v>1360</v>
      </c>
      <c r="D438" s="9">
        <v>1</v>
      </c>
      <c r="E438" s="15"/>
      <c r="F438" s="10">
        <f t="shared" si="12"/>
        <v>0</v>
      </c>
      <c r="G438" s="10">
        <f t="shared" si="13"/>
        <v>0</v>
      </c>
    </row>
    <row r="439" spans="1:7">
      <c r="A439" s="11" t="s">
        <v>58</v>
      </c>
      <c r="B439" s="8" t="s">
        <v>1361</v>
      </c>
      <c r="C439" s="8" t="s">
        <v>1362</v>
      </c>
      <c r="D439" s="9">
        <v>4</v>
      </c>
      <c r="E439" s="15"/>
      <c r="F439" s="10">
        <f t="shared" si="12"/>
        <v>0</v>
      </c>
      <c r="G439" s="10">
        <f t="shared" si="13"/>
        <v>0</v>
      </c>
    </row>
    <row r="440" spans="1:7">
      <c r="A440" s="11" t="s">
        <v>57</v>
      </c>
      <c r="B440" s="8" t="s">
        <v>1363</v>
      </c>
      <c r="C440" s="8" t="s">
        <v>1364</v>
      </c>
      <c r="D440" s="9">
        <v>1</v>
      </c>
      <c r="E440" s="15"/>
      <c r="F440" s="10">
        <f t="shared" si="12"/>
        <v>0</v>
      </c>
      <c r="G440" s="10">
        <f t="shared" si="13"/>
        <v>0</v>
      </c>
    </row>
    <row r="441" spans="1:7">
      <c r="A441" s="11" t="s">
        <v>56</v>
      </c>
      <c r="B441" s="8" t="s">
        <v>1365</v>
      </c>
      <c r="C441" s="8" t="s">
        <v>1366</v>
      </c>
      <c r="D441" s="9">
        <v>1</v>
      </c>
      <c r="E441" s="15"/>
      <c r="F441" s="10">
        <f t="shared" si="12"/>
        <v>0</v>
      </c>
      <c r="G441" s="10">
        <f t="shared" si="13"/>
        <v>0</v>
      </c>
    </row>
    <row r="442" spans="1:7">
      <c r="A442" s="11" t="s">
        <v>55</v>
      </c>
      <c r="B442" s="8" t="s">
        <v>1367</v>
      </c>
      <c r="C442" s="8" t="s">
        <v>1368</v>
      </c>
      <c r="D442" s="9">
        <v>2</v>
      </c>
      <c r="E442" s="15"/>
      <c r="F442" s="10">
        <f t="shared" si="12"/>
        <v>0</v>
      </c>
      <c r="G442" s="10">
        <f t="shared" si="13"/>
        <v>0</v>
      </c>
    </row>
    <row r="443" spans="1:7">
      <c r="A443" s="11" t="s">
        <v>54</v>
      </c>
      <c r="B443" s="8" t="s">
        <v>1369</v>
      </c>
      <c r="C443" s="8" t="s">
        <v>1370</v>
      </c>
      <c r="D443" s="9">
        <v>3</v>
      </c>
      <c r="E443" s="15"/>
      <c r="F443" s="10">
        <f t="shared" si="12"/>
        <v>0</v>
      </c>
      <c r="G443" s="10">
        <f t="shared" si="13"/>
        <v>0</v>
      </c>
    </row>
    <row r="444" spans="1:7">
      <c r="A444" s="11" t="s">
        <v>53</v>
      </c>
      <c r="B444" s="8" t="s">
        <v>1371</v>
      </c>
      <c r="C444" s="8" t="s">
        <v>1372</v>
      </c>
      <c r="D444" s="9">
        <v>1</v>
      </c>
      <c r="E444" s="15"/>
      <c r="F444" s="10">
        <f t="shared" si="12"/>
        <v>0</v>
      </c>
      <c r="G444" s="10">
        <f t="shared" si="13"/>
        <v>0</v>
      </c>
    </row>
    <row r="445" spans="1:7">
      <c r="A445" s="11" t="s">
        <v>52</v>
      </c>
      <c r="B445" s="8" t="s">
        <v>1373</v>
      </c>
      <c r="C445" s="8" t="s">
        <v>1374</v>
      </c>
      <c r="D445" s="9">
        <v>1</v>
      </c>
      <c r="E445" s="15"/>
      <c r="F445" s="10">
        <f t="shared" si="12"/>
        <v>0</v>
      </c>
      <c r="G445" s="10">
        <f t="shared" si="13"/>
        <v>0</v>
      </c>
    </row>
    <row r="446" spans="1:7">
      <c r="A446" s="11" t="s">
        <v>51</v>
      </c>
      <c r="B446" s="8" t="s">
        <v>1375</v>
      </c>
      <c r="C446" s="8" t="s">
        <v>1376</v>
      </c>
      <c r="D446" s="9">
        <v>2</v>
      </c>
      <c r="E446" s="15"/>
      <c r="F446" s="10">
        <f t="shared" si="12"/>
        <v>0</v>
      </c>
      <c r="G446" s="10">
        <f t="shared" si="13"/>
        <v>0</v>
      </c>
    </row>
    <row r="447" spans="1:7">
      <c r="A447" s="11" t="s">
        <v>50</v>
      </c>
      <c r="B447" s="8" t="s">
        <v>1377</v>
      </c>
      <c r="C447" s="8" t="s">
        <v>1378</v>
      </c>
      <c r="D447" s="9">
        <v>3</v>
      </c>
      <c r="E447" s="15"/>
      <c r="F447" s="10">
        <f t="shared" si="12"/>
        <v>0</v>
      </c>
      <c r="G447" s="10">
        <f t="shared" si="13"/>
        <v>0</v>
      </c>
    </row>
    <row r="448" spans="1:7">
      <c r="A448" s="11" t="s">
        <v>49</v>
      </c>
      <c r="B448" s="8" t="s">
        <v>1379</v>
      </c>
      <c r="C448" s="8" t="s">
        <v>1380</v>
      </c>
      <c r="D448" s="9">
        <v>1</v>
      </c>
      <c r="E448" s="15"/>
      <c r="F448" s="10">
        <f t="shared" si="12"/>
        <v>0</v>
      </c>
      <c r="G448" s="10">
        <f t="shared" si="13"/>
        <v>0</v>
      </c>
    </row>
    <row r="449" spans="1:7">
      <c r="A449" s="11" t="s">
        <v>48</v>
      </c>
      <c r="B449" s="8" t="s">
        <v>1381</v>
      </c>
      <c r="C449" s="8" t="s">
        <v>1382</v>
      </c>
      <c r="D449" s="9">
        <v>1</v>
      </c>
      <c r="E449" s="15"/>
      <c r="F449" s="10">
        <f t="shared" si="12"/>
        <v>0</v>
      </c>
      <c r="G449" s="10">
        <f t="shared" si="13"/>
        <v>0</v>
      </c>
    </row>
    <row r="450" spans="1:7">
      <c r="A450" s="11" t="s">
        <v>47</v>
      </c>
      <c r="B450" s="8" t="s">
        <v>1383</v>
      </c>
      <c r="C450" s="8" t="s">
        <v>1384</v>
      </c>
      <c r="D450" s="9">
        <v>1</v>
      </c>
      <c r="E450" s="15"/>
      <c r="F450" s="10">
        <f t="shared" si="12"/>
        <v>0</v>
      </c>
      <c r="G450" s="10">
        <f t="shared" si="13"/>
        <v>0</v>
      </c>
    </row>
    <row r="451" spans="1:7">
      <c r="A451" s="11" t="s">
        <v>46</v>
      </c>
      <c r="B451" s="8" t="s">
        <v>1385</v>
      </c>
      <c r="C451" s="8" t="s">
        <v>1386</v>
      </c>
      <c r="D451" s="9">
        <v>1</v>
      </c>
      <c r="E451" s="15"/>
      <c r="F451" s="10">
        <f t="shared" si="12"/>
        <v>0</v>
      </c>
      <c r="G451" s="10">
        <f t="shared" si="13"/>
        <v>0</v>
      </c>
    </row>
    <row r="452" spans="1:7">
      <c r="A452" s="11" t="s">
        <v>45</v>
      </c>
      <c r="B452" s="8" t="s">
        <v>1387</v>
      </c>
      <c r="C452" s="8" t="s">
        <v>1388</v>
      </c>
      <c r="D452" s="9">
        <v>1</v>
      </c>
      <c r="E452" s="15"/>
      <c r="F452" s="10">
        <f t="shared" ref="F452:F497" si="14">D452*E452</f>
        <v>0</v>
      </c>
      <c r="G452" s="10">
        <f t="shared" ref="G452:G497" si="15">F452*1.2</f>
        <v>0</v>
      </c>
    </row>
    <row r="453" spans="1:7">
      <c r="A453" s="11" t="s">
        <v>44</v>
      </c>
      <c r="B453" s="8" t="s">
        <v>1389</v>
      </c>
      <c r="C453" s="8" t="s">
        <v>1390</v>
      </c>
      <c r="D453" s="9">
        <v>1</v>
      </c>
      <c r="E453" s="15"/>
      <c r="F453" s="10">
        <f t="shared" si="14"/>
        <v>0</v>
      </c>
      <c r="G453" s="10">
        <f t="shared" si="15"/>
        <v>0</v>
      </c>
    </row>
    <row r="454" spans="1:7">
      <c r="A454" s="11" t="s">
        <v>43</v>
      </c>
      <c r="B454" s="8" t="s">
        <v>1391</v>
      </c>
      <c r="C454" s="8" t="s">
        <v>1392</v>
      </c>
      <c r="D454" s="9">
        <v>1</v>
      </c>
      <c r="E454" s="15"/>
      <c r="F454" s="10">
        <f t="shared" si="14"/>
        <v>0</v>
      </c>
      <c r="G454" s="10">
        <f t="shared" si="15"/>
        <v>0</v>
      </c>
    </row>
    <row r="455" spans="1:7">
      <c r="A455" s="11" t="s">
        <v>42</v>
      </c>
      <c r="B455" s="8" t="s">
        <v>1393</v>
      </c>
      <c r="C455" s="8" t="s">
        <v>1394</v>
      </c>
      <c r="D455" s="9">
        <v>6</v>
      </c>
      <c r="E455" s="15"/>
      <c r="F455" s="10">
        <f t="shared" si="14"/>
        <v>0</v>
      </c>
      <c r="G455" s="10">
        <f t="shared" si="15"/>
        <v>0</v>
      </c>
    </row>
    <row r="456" spans="1:7">
      <c r="A456" s="11" t="s">
        <v>41</v>
      </c>
      <c r="B456" s="8" t="s">
        <v>1395</v>
      </c>
      <c r="C456" s="8" t="s">
        <v>1396</v>
      </c>
      <c r="D456" s="9">
        <v>5</v>
      </c>
      <c r="E456" s="15"/>
      <c r="F456" s="10">
        <f t="shared" si="14"/>
        <v>0</v>
      </c>
      <c r="G456" s="10">
        <f t="shared" si="15"/>
        <v>0</v>
      </c>
    </row>
    <row r="457" spans="1:7">
      <c r="A457" s="11" t="s">
        <v>40</v>
      </c>
      <c r="B457" s="8" t="s">
        <v>1397</v>
      </c>
      <c r="C457" s="8" t="s">
        <v>1398</v>
      </c>
      <c r="D457" s="9">
        <v>1</v>
      </c>
      <c r="E457" s="15"/>
      <c r="F457" s="10">
        <f t="shared" si="14"/>
        <v>0</v>
      </c>
      <c r="G457" s="10">
        <f t="shared" si="15"/>
        <v>0</v>
      </c>
    </row>
    <row r="458" spans="1:7">
      <c r="A458" s="11" t="s">
        <v>39</v>
      </c>
      <c r="B458" s="8" t="s">
        <v>1399</v>
      </c>
      <c r="C458" s="8" t="s">
        <v>1400</v>
      </c>
      <c r="D458" s="9">
        <v>4</v>
      </c>
      <c r="E458" s="15"/>
      <c r="F458" s="10">
        <f t="shared" si="14"/>
        <v>0</v>
      </c>
      <c r="G458" s="10">
        <f t="shared" si="15"/>
        <v>0</v>
      </c>
    </row>
    <row r="459" spans="1:7">
      <c r="A459" s="11" t="s">
        <v>38</v>
      </c>
      <c r="B459" s="8" t="s">
        <v>1401</v>
      </c>
      <c r="C459" s="8" t="s">
        <v>1402</v>
      </c>
      <c r="D459" s="9">
        <v>10</v>
      </c>
      <c r="E459" s="15"/>
      <c r="F459" s="10">
        <f t="shared" si="14"/>
        <v>0</v>
      </c>
      <c r="G459" s="10">
        <f t="shared" si="15"/>
        <v>0</v>
      </c>
    </row>
    <row r="460" spans="1:7">
      <c r="A460" s="11" t="s">
        <v>37</v>
      </c>
      <c r="B460" s="8" t="s">
        <v>1403</v>
      </c>
      <c r="C460" s="8" t="s">
        <v>1404</v>
      </c>
      <c r="D460" s="9">
        <v>15</v>
      </c>
      <c r="E460" s="15"/>
      <c r="F460" s="10">
        <f t="shared" si="14"/>
        <v>0</v>
      </c>
      <c r="G460" s="10">
        <f t="shared" si="15"/>
        <v>0</v>
      </c>
    </row>
    <row r="461" spans="1:7">
      <c r="A461" s="11" t="s">
        <v>36</v>
      </c>
      <c r="B461" s="8" t="s">
        <v>1405</v>
      </c>
      <c r="C461" s="8" t="s">
        <v>1406</v>
      </c>
      <c r="D461" s="9">
        <v>2</v>
      </c>
      <c r="E461" s="15"/>
      <c r="F461" s="10">
        <f t="shared" si="14"/>
        <v>0</v>
      </c>
      <c r="G461" s="10">
        <f t="shared" si="15"/>
        <v>0</v>
      </c>
    </row>
    <row r="462" spans="1:7">
      <c r="A462" s="11" t="s">
        <v>35</v>
      </c>
      <c r="B462" s="8" t="s">
        <v>1407</v>
      </c>
      <c r="C462" s="8" t="s">
        <v>1408</v>
      </c>
      <c r="D462" s="9">
        <v>1</v>
      </c>
      <c r="E462" s="15"/>
      <c r="F462" s="10">
        <f t="shared" si="14"/>
        <v>0</v>
      </c>
      <c r="G462" s="10">
        <f t="shared" si="15"/>
        <v>0</v>
      </c>
    </row>
    <row r="463" spans="1:7">
      <c r="A463" s="11" t="s">
        <v>34</v>
      </c>
      <c r="B463" s="8" t="s">
        <v>1409</v>
      </c>
      <c r="C463" s="8" t="s">
        <v>1410</v>
      </c>
      <c r="D463" s="9">
        <v>2</v>
      </c>
      <c r="E463" s="15"/>
      <c r="F463" s="10">
        <f t="shared" si="14"/>
        <v>0</v>
      </c>
      <c r="G463" s="10">
        <f t="shared" si="15"/>
        <v>0</v>
      </c>
    </row>
    <row r="464" spans="1:7">
      <c r="A464" s="11" t="s">
        <v>33</v>
      </c>
      <c r="B464" s="8" t="s">
        <v>1411</v>
      </c>
      <c r="C464" s="8" t="s">
        <v>1412</v>
      </c>
      <c r="D464" s="9">
        <v>1</v>
      </c>
      <c r="E464" s="15"/>
      <c r="F464" s="10">
        <f t="shared" si="14"/>
        <v>0</v>
      </c>
      <c r="G464" s="10">
        <f t="shared" si="15"/>
        <v>0</v>
      </c>
    </row>
    <row r="465" spans="1:7">
      <c r="A465" s="11" t="s">
        <v>32</v>
      </c>
      <c r="B465" s="8" t="s">
        <v>1413</v>
      </c>
      <c r="C465" s="8" t="s">
        <v>1414</v>
      </c>
      <c r="D465" s="9">
        <v>9</v>
      </c>
      <c r="E465" s="15"/>
      <c r="F465" s="10">
        <f t="shared" si="14"/>
        <v>0</v>
      </c>
      <c r="G465" s="10">
        <f t="shared" si="15"/>
        <v>0</v>
      </c>
    </row>
    <row r="466" spans="1:7">
      <c r="A466" s="11" t="s">
        <v>31</v>
      </c>
      <c r="B466" s="8" t="s">
        <v>1415</v>
      </c>
      <c r="C466" s="8" t="s">
        <v>1416</v>
      </c>
      <c r="D466" s="9">
        <v>13</v>
      </c>
      <c r="E466" s="15"/>
      <c r="F466" s="10">
        <f t="shared" si="14"/>
        <v>0</v>
      </c>
      <c r="G466" s="10">
        <f t="shared" si="15"/>
        <v>0</v>
      </c>
    </row>
    <row r="467" spans="1:7">
      <c r="A467" s="11" t="s">
        <v>30</v>
      </c>
      <c r="B467" s="8" t="s">
        <v>1417</v>
      </c>
      <c r="C467" s="8" t="s">
        <v>1418</v>
      </c>
      <c r="D467" s="9">
        <v>1</v>
      </c>
      <c r="E467" s="15"/>
      <c r="F467" s="10">
        <f t="shared" si="14"/>
        <v>0</v>
      </c>
      <c r="G467" s="10">
        <f t="shared" si="15"/>
        <v>0</v>
      </c>
    </row>
    <row r="468" spans="1:7">
      <c r="A468" s="11" t="s">
        <v>29</v>
      </c>
      <c r="B468" s="8" t="s">
        <v>1419</v>
      </c>
      <c r="C468" s="8" t="s">
        <v>1420</v>
      </c>
      <c r="D468" s="9">
        <v>14</v>
      </c>
      <c r="E468" s="15"/>
      <c r="F468" s="10">
        <f t="shared" si="14"/>
        <v>0</v>
      </c>
      <c r="G468" s="10">
        <f t="shared" si="15"/>
        <v>0</v>
      </c>
    </row>
    <row r="469" spans="1:7">
      <c r="A469" s="11" t="s">
        <v>28</v>
      </c>
      <c r="B469" s="8" t="s">
        <v>1421</v>
      </c>
      <c r="C469" s="8" t="s">
        <v>1422</v>
      </c>
      <c r="D469" s="9">
        <v>4</v>
      </c>
      <c r="E469" s="15"/>
      <c r="F469" s="10">
        <f t="shared" si="14"/>
        <v>0</v>
      </c>
      <c r="G469" s="10">
        <f t="shared" si="15"/>
        <v>0</v>
      </c>
    </row>
    <row r="470" spans="1:7">
      <c r="A470" s="11" t="s">
        <v>27</v>
      </c>
      <c r="B470" s="8" t="s">
        <v>1423</v>
      </c>
      <c r="C470" s="8" t="s">
        <v>1424</v>
      </c>
      <c r="D470" s="9">
        <v>2</v>
      </c>
      <c r="E470" s="15"/>
      <c r="F470" s="10">
        <f t="shared" si="14"/>
        <v>0</v>
      </c>
      <c r="G470" s="10">
        <f t="shared" si="15"/>
        <v>0</v>
      </c>
    </row>
    <row r="471" spans="1:7">
      <c r="A471" s="11" t="s">
        <v>26</v>
      </c>
      <c r="B471" s="8" t="s">
        <v>1425</v>
      </c>
      <c r="C471" s="8" t="s">
        <v>1426</v>
      </c>
      <c r="D471" s="9">
        <v>1</v>
      </c>
      <c r="E471" s="15"/>
      <c r="F471" s="10">
        <f t="shared" si="14"/>
        <v>0</v>
      </c>
      <c r="G471" s="10">
        <f t="shared" si="15"/>
        <v>0</v>
      </c>
    </row>
    <row r="472" spans="1:7">
      <c r="A472" s="11" t="s">
        <v>25</v>
      </c>
      <c r="B472" s="8" t="s">
        <v>1427</v>
      </c>
      <c r="C472" s="8" t="s">
        <v>1428</v>
      </c>
      <c r="D472" s="9">
        <v>1</v>
      </c>
      <c r="E472" s="15"/>
      <c r="F472" s="10">
        <f t="shared" si="14"/>
        <v>0</v>
      </c>
      <c r="G472" s="10">
        <f t="shared" si="15"/>
        <v>0</v>
      </c>
    </row>
    <row r="473" spans="1:7">
      <c r="A473" s="11" t="s">
        <v>24</v>
      </c>
      <c r="B473" s="8" t="s">
        <v>1429</v>
      </c>
      <c r="C473" s="8" t="s">
        <v>1430</v>
      </c>
      <c r="D473" s="9">
        <v>1</v>
      </c>
      <c r="E473" s="15"/>
      <c r="F473" s="10">
        <f t="shared" si="14"/>
        <v>0</v>
      </c>
      <c r="G473" s="10">
        <f t="shared" si="15"/>
        <v>0</v>
      </c>
    </row>
    <row r="474" spans="1:7">
      <c r="A474" s="11" t="s">
        <v>23</v>
      </c>
      <c r="B474" s="8" t="s">
        <v>1431</v>
      </c>
      <c r="C474" s="8" t="s">
        <v>1432</v>
      </c>
      <c r="D474" s="9">
        <v>1</v>
      </c>
      <c r="E474" s="15"/>
      <c r="F474" s="10">
        <f t="shared" si="14"/>
        <v>0</v>
      </c>
      <c r="G474" s="10">
        <f t="shared" si="15"/>
        <v>0</v>
      </c>
    </row>
    <row r="475" spans="1:7">
      <c r="A475" s="11" t="s">
        <v>22</v>
      </c>
      <c r="B475" s="8" t="s">
        <v>1433</v>
      </c>
      <c r="C475" s="8" t="s">
        <v>1434</v>
      </c>
      <c r="D475" s="9">
        <v>1</v>
      </c>
      <c r="E475" s="15"/>
      <c r="F475" s="10">
        <f t="shared" si="14"/>
        <v>0</v>
      </c>
      <c r="G475" s="10">
        <f t="shared" si="15"/>
        <v>0</v>
      </c>
    </row>
    <row r="476" spans="1:7">
      <c r="A476" s="11" t="s">
        <v>21</v>
      </c>
      <c r="B476" s="8" t="s">
        <v>1435</v>
      </c>
      <c r="C476" s="8" t="s">
        <v>1436</v>
      </c>
      <c r="D476" s="9">
        <v>4</v>
      </c>
      <c r="E476" s="15"/>
      <c r="F476" s="10">
        <f t="shared" si="14"/>
        <v>0</v>
      </c>
      <c r="G476" s="10">
        <f t="shared" si="15"/>
        <v>0</v>
      </c>
    </row>
    <row r="477" spans="1:7">
      <c r="A477" s="11" t="s">
        <v>20</v>
      </c>
      <c r="B477" s="8" t="s">
        <v>1437</v>
      </c>
      <c r="C477" s="8" t="s">
        <v>1438</v>
      </c>
      <c r="D477" s="9">
        <v>7</v>
      </c>
      <c r="E477" s="15"/>
      <c r="F477" s="10">
        <f t="shared" si="14"/>
        <v>0</v>
      </c>
      <c r="G477" s="10">
        <f t="shared" si="15"/>
        <v>0</v>
      </c>
    </row>
    <row r="478" spans="1:7">
      <c r="A478" s="11" t="s">
        <v>19</v>
      </c>
      <c r="B478" s="8" t="s">
        <v>1439</v>
      </c>
      <c r="C478" s="8" t="s">
        <v>1440</v>
      </c>
      <c r="D478" s="9">
        <v>2</v>
      </c>
      <c r="E478" s="15"/>
      <c r="F478" s="10">
        <f t="shared" si="14"/>
        <v>0</v>
      </c>
      <c r="G478" s="10">
        <f t="shared" si="15"/>
        <v>0</v>
      </c>
    </row>
    <row r="479" spans="1:7">
      <c r="A479" s="11" t="s">
        <v>18</v>
      </c>
      <c r="B479" s="8" t="s">
        <v>1441</v>
      </c>
      <c r="C479" s="8" t="s">
        <v>1442</v>
      </c>
      <c r="D479" s="9">
        <v>1</v>
      </c>
      <c r="E479" s="15"/>
      <c r="F479" s="10">
        <f t="shared" si="14"/>
        <v>0</v>
      </c>
      <c r="G479" s="10">
        <f t="shared" si="15"/>
        <v>0</v>
      </c>
    </row>
    <row r="480" spans="1:7">
      <c r="A480" s="11" t="s">
        <v>17</v>
      </c>
      <c r="B480" s="8" t="s">
        <v>1443</v>
      </c>
      <c r="C480" s="8" t="s">
        <v>1444</v>
      </c>
      <c r="D480" s="9">
        <v>1</v>
      </c>
      <c r="E480" s="15"/>
      <c r="F480" s="10">
        <f t="shared" si="14"/>
        <v>0</v>
      </c>
      <c r="G480" s="10">
        <f t="shared" si="15"/>
        <v>0</v>
      </c>
    </row>
    <row r="481" spans="1:7">
      <c r="A481" s="11" t="s">
        <v>16</v>
      </c>
      <c r="B481" s="8" t="s">
        <v>1445</v>
      </c>
      <c r="C481" s="8" t="s">
        <v>1446</v>
      </c>
      <c r="D481" s="9">
        <v>6</v>
      </c>
      <c r="E481" s="15"/>
      <c r="F481" s="10">
        <f t="shared" si="14"/>
        <v>0</v>
      </c>
      <c r="G481" s="10">
        <f t="shared" si="15"/>
        <v>0</v>
      </c>
    </row>
    <row r="482" spans="1:7">
      <c r="A482" s="11" t="s">
        <v>15</v>
      </c>
      <c r="B482" s="8" t="s">
        <v>1447</v>
      </c>
      <c r="C482" s="8" t="s">
        <v>1448</v>
      </c>
      <c r="D482" s="9">
        <v>8</v>
      </c>
      <c r="E482" s="15"/>
      <c r="F482" s="10">
        <f t="shared" si="14"/>
        <v>0</v>
      </c>
      <c r="G482" s="10">
        <f t="shared" si="15"/>
        <v>0</v>
      </c>
    </row>
    <row r="483" spans="1:7">
      <c r="A483" s="11" t="s">
        <v>14</v>
      </c>
      <c r="B483" s="8" t="s">
        <v>1449</v>
      </c>
      <c r="C483" s="8" t="s">
        <v>1450</v>
      </c>
      <c r="D483" s="9">
        <v>3</v>
      </c>
      <c r="E483" s="15"/>
      <c r="F483" s="10">
        <f t="shared" si="14"/>
        <v>0</v>
      </c>
      <c r="G483" s="10">
        <f t="shared" si="15"/>
        <v>0</v>
      </c>
    </row>
    <row r="484" spans="1:7">
      <c r="A484" s="11" t="s">
        <v>13</v>
      </c>
      <c r="B484" s="8" t="s">
        <v>1451</v>
      </c>
      <c r="C484" s="8" t="s">
        <v>1452</v>
      </c>
      <c r="D484" s="9">
        <v>12</v>
      </c>
      <c r="E484" s="15"/>
      <c r="F484" s="10">
        <f t="shared" si="14"/>
        <v>0</v>
      </c>
      <c r="G484" s="10">
        <f t="shared" si="15"/>
        <v>0</v>
      </c>
    </row>
    <row r="485" spans="1:7">
      <c r="A485" s="11" t="s">
        <v>12</v>
      </c>
      <c r="B485" s="8" t="s">
        <v>1453</v>
      </c>
      <c r="C485" s="8" t="s">
        <v>1454</v>
      </c>
      <c r="D485" s="9">
        <v>1</v>
      </c>
      <c r="E485" s="15"/>
      <c r="F485" s="10">
        <f t="shared" si="14"/>
        <v>0</v>
      </c>
      <c r="G485" s="10">
        <f t="shared" si="15"/>
        <v>0</v>
      </c>
    </row>
    <row r="486" spans="1:7">
      <c r="A486" s="11" t="s">
        <v>11</v>
      </c>
      <c r="B486" s="8" t="s">
        <v>1455</v>
      </c>
      <c r="C486" s="8" t="s">
        <v>1456</v>
      </c>
      <c r="D486" s="9">
        <v>3</v>
      </c>
      <c r="E486" s="15"/>
      <c r="F486" s="10">
        <f t="shared" si="14"/>
        <v>0</v>
      </c>
      <c r="G486" s="10">
        <f t="shared" si="15"/>
        <v>0</v>
      </c>
    </row>
    <row r="487" spans="1:7">
      <c r="A487" s="11" t="s">
        <v>10</v>
      </c>
      <c r="B487" s="8" t="s">
        <v>1457</v>
      </c>
      <c r="C487" s="8" t="s">
        <v>1458</v>
      </c>
      <c r="D487" s="9">
        <v>1</v>
      </c>
      <c r="E487" s="15"/>
      <c r="F487" s="10">
        <f t="shared" si="14"/>
        <v>0</v>
      </c>
      <c r="G487" s="10">
        <f t="shared" si="15"/>
        <v>0</v>
      </c>
    </row>
    <row r="488" spans="1:7">
      <c r="A488" s="11" t="s">
        <v>9</v>
      </c>
      <c r="B488" s="8" t="s">
        <v>1459</v>
      </c>
      <c r="C488" s="8" t="s">
        <v>1460</v>
      </c>
      <c r="D488" s="9">
        <v>10</v>
      </c>
      <c r="E488" s="15"/>
      <c r="F488" s="10">
        <f t="shared" si="14"/>
        <v>0</v>
      </c>
      <c r="G488" s="10">
        <f t="shared" si="15"/>
        <v>0</v>
      </c>
    </row>
    <row r="489" spans="1:7">
      <c r="A489" s="11" t="s">
        <v>8</v>
      </c>
      <c r="B489" s="8" t="s">
        <v>1461</v>
      </c>
      <c r="C489" s="8" t="s">
        <v>1462</v>
      </c>
      <c r="D489" s="9">
        <v>5</v>
      </c>
      <c r="E489" s="15"/>
      <c r="F489" s="10">
        <f t="shared" si="14"/>
        <v>0</v>
      </c>
      <c r="G489" s="10">
        <f t="shared" si="15"/>
        <v>0</v>
      </c>
    </row>
    <row r="490" spans="1:7">
      <c r="A490" s="11" t="s">
        <v>7</v>
      </c>
      <c r="B490" s="8" t="s">
        <v>1463</v>
      </c>
      <c r="C490" s="8" t="s">
        <v>1464</v>
      </c>
      <c r="D490" s="9">
        <v>30</v>
      </c>
      <c r="E490" s="15"/>
      <c r="F490" s="10">
        <f t="shared" si="14"/>
        <v>0</v>
      </c>
      <c r="G490" s="10">
        <f t="shared" si="15"/>
        <v>0</v>
      </c>
    </row>
    <row r="491" spans="1:7">
      <c r="A491" s="11" t="s">
        <v>6</v>
      </c>
      <c r="B491" s="8" t="s">
        <v>1465</v>
      </c>
      <c r="C491" s="8" t="s">
        <v>1466</v>
      </c>
      <c r="D491" s="9">
        <v>5</v>
      </c>
      <c r="E491" s="15"/>
      <c r="F491" s="10">
        <f t="shared" si="14"/>
        <v>0</v>
      </c>
      <c r="G491" s="10">
        <f t="shared" si="15"/>
        <v>0</v>
      </c>
    </row>
    <row r="492" spans="1:7">
      <c r="A492" s="11" t="s">
        <v>5</v>
      </c>
      <c r="B492" s="8" t="s">
        <v>1467</v>
      </c>
      <c r="C492" s="8" t="s">
        <v>1468</v>
      </c>
      <c r="D492" s="9">
        <v>1</v>
      </c>
      <c r="E492" s="15"/>
      <c r="F492" s="10">
        <f t="shared" si="14"/>
        <v>0</v>
      </c>
      <c r="G492" s="10">
        <f t="shared" si="15"/>
        <v>0</v>
      </c>
    </row>
    <row r="493" spans="1:7">
      <c r="A493" s="11" t="s">
        <v>4</v>
      </c>
      <c r="B493" s="8" t="s">
        <v>1469</v>
      </c>
      <c r="C493" s="8" t="s">
        <v>1470</v>
      </c>
      <c r="D493" s="9">
        <v>2</v>
      </c>
      <c r="E493" s="15"/>
      <c r="F493" s="10">
        <f t="shared" si="14"/>
        <v>0</v>
      </c>
      <c r="G493" s="10">
        <f t="shared" si="15"/>
        <v>0</v>
      </c>
    </row>
    <row r="494" spans="1:7">
      <c r="A494" s="11" t="s">
        <v>3</v>
      </c>
      <c r="B494" s="8" t="s">
        <v>1471</v>
      </c>
      <c r="C494" s="8" t="s">
        <v>1472</v>
      </c>
      <c r="D494" s="9">
        <v>2</v>
      </c>
      <c r="E494" s="15"/>
      <c r="F494" s="10">
        <f t="shared" si="14"/>
        <v>0</v>
      </c>
      <c r="G494" s="10">
        <f t="shared" si="15"/>
        <v>0</v>
      </c>
    </row>
    <row r="495" spans="1:7">
      <c r="A495" s="11" t="s">
        <v>2</v>
      </c>
      <c r="B495" s="8" t="s">
        <v>1473</v>
      </c>
      <c r="C495" s="8" t="s">
        <v>1474</v>
      </c>
      <c r="D495" s="9">
        <v>3</v>
      </c>
      <c r="E495" s="15"/>
      <c r="F495" s="10">
        <f t="shared" si="14"/>
        <v>0</v>
      </c>
      <c r="G495" s="10">
        <f t="shared" si="15"/>
        <v>0</v>
      </c>
    </row>
    <row r="496" spans="1:7">
      <c r="A496" s="11" t="s">
        <v>1</v>
      </c>
      <c r="B496" s="8" t="s">
        <v>1475</v>
      </c>
      <c r="C496" s="8" t="s">
        <v>1476</v>
      </c>
      <c r="D496" s="9">
        <v>1</v>
      </c>
      <c r="E496" s="15"/>
      <c r="F496" s="10">
        <f t="shared" si="14"/>
        <v>0</v>
      </c>
      <c r="G496" s="10">
        <f t="shared" si="15"/>
        <v>0</v>
      </c>
    </row>
    <row r="497" spans="1:7" ht="15.75" thickBot="1">
      <c r="A497" s="11" t="s">
        <v>0</v>
      </c>
      <c r="B497" s="8" t="s">
        <v>1477</v>
      </c>
      <c r="C497" s="8" t="s">
        <v>1478</v>
      </c>
      <c r="D497" s="9">
        <v>1</v>
      </c>
      <c r="E497" s="15"/>
      <c r="F497" s="10">
        <f t="shared" si="14"/>
        <v>0</v>
      </c>
      <c r="G497" s="10">
        <f t="shared" si="15"/>
        <v>0</v>
      </c>
    </row>
    <row r="498" spans="1:7">
      <c r="A498" s="20" t="s">
        <v>498</v>
      </c>
      <c r="B498" s="21"/>
      <c r="C498" s="21"/>
      <c r="D498" s="21"/>
      <c r="E498" s="24"/>
      <c r="F498" s="26">
        <f>SUM(F3:F497)</f>
        <v>0</v>
      </c>
      <c r="G498" s="26">
        <f>SUM(G3:G497)</f>
        <v>0</v>
      </c>
    </row>
    <row r="499" spans="1:7" ht="15.75" thickBot="1">
      <c r="A499" s="22"/>
      <c r="B499" s="23"/>
      <c r="C499" s="23"/>
      <c r="D499" s="23"/>
      <c r="E499" s="25"/>
      <c r="F499" s="27"/>
      <c r="G499" s="27"/>
    </row>
    <row r="501" spans="1:7">
      <c r="A501" s="12" t="s">
        <v>1479</v>
      </c>
      <c r="B501" s="16" t="s">
        <v>1481</v>
      </c>
      <c r="C501" s="17" t="s">
        <v>1480</v>
      </c>
    </row>
    <row r="502" spans="1:7">
      <c r="B502" s="12" t="s">
        <v>1482</v>
      </c>
      <c r="C502" s="17" t="s">
        <v>1483</v>
      </c>
      <c r="D502" s="18"/>
    </row>
    <row r="503" spans="1:7">
      <c r="C503" s="17" t="s">
        <v>1484</v>
      </c>
      <c r="D503" s="18"/>
    </row>
    <row r="505" spans="1:7">
      <c r="B505" s="12" t="s">
        <v>1485</v>
      </c>
    </row>
  </sheetData>
  <sheetProtection password="93C4" sheet="1"/>
  <mergeCells count="5">
    <mergeCell ref="A1:G1"/>
    <mergeCell ref="A498:D499"/>
    <mergeCell ref="E498:E499"/>
    <mergeCell ref="F498:F499"/>
    <mergeCell ref="G498:G499"/>
  </mergeCells>
  <phoneticPr fontId="0" type="noConversion"/>
  <pageMargins left="0.25" right="0.25" top="0.75" bottom="0.75" header="0.3" footer="0.3"/>
  <pageSetup paperSize="9" scale="69" fitToHeight="0" orientation="portrait" r:id="rId1"/>
  <headerFooter>
    <oddHeader>&amp;C&amp;"-,Tučné"&amp;12Tabuľka č. 1</oddHeader>
    <oddFooter xml:space="preserve">&amp;COVS na náhradné diely na trolejbusy MHD  - január 2019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ND T-bus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Krcmarik</cp:lastModifiedBy>
  <cp:lastPrinted>2019-01-21T10:31:47Z</cp:lastPrinted>
  <dcterms:created xsi:type="dcterms:W3CDTF">2017-10-26T12:39:26Z</dcterms:created>
  <dcterms:modified xsi:type="dcterms:W3CDTF">2019-01-22T06:53:02Z</dcterms:modified>
</cp:coreProperties>
</file>